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CONTRATOS EICVIRO A LA FECHA" sheetId="1" r:id="rId1"/>
    <sheet name="Hoja1" sheetId="2" r:id="rId2"/>
  </sheets>
  <calcPr calcId="145621"/>
</workbook>
</file>

<file path=xl/calcChain.xml><?xml version="1.0" encoding="utf-8"?>
<calcChain xmlns="http://schemas.openxmlformats.org/spreadsheetml/2006/main">
  <c r="G120" i="1" l="1"/>
  <c r="G112" i="1"/>
  <c r="G101" i="1" l="1"/>
  <c r="G93" i="1" l="1"/>
  <c r="G83" i="1" l="1"/>
  <c r="G76" i="1"/>
  <c r="G44" i="2" l="1"/>
  <c r="G42" i="1" l="1"/>
  <c r="G34" i="1" l="1"/>
  <c r="G17" i="1" l="1"/>
</calcChain>
</file>

<file path=xl/sharedStrings.xml><?xml version="1.0" encoding="utf-8"?>
<sst xmlns="http://schemas.openxmlformats.org/spreadsheetml/2006/main" count="1429" uniqueCount="601">
  <si>
    <t>JEFE DE LA DIVISIÓN TÉCNICA OPERATIVA</t>
  </si>
  <si>
    <t>01003-02/01/2017</t>
  </si>
  <si>
    <t>2.2.2.14</t>
  </si>
  <si>
    <t>Convocatoria Publica</t>
  </si>
  <si>
    <t>Prestación de Servicios</t>
  </si>
  <si>
    <t xml:space="preserve">“PRESTACIÓN DE SERVICIO DE SEGURIDAD EN LA MODALIDAD DE VIGILANCIA FIJA, CON ARMA DE FUEGO, EN LA INTENSIDAD DE 24 HORAS DIARIAS EN FORMA PERMANENTE TODOS LOS DÍAS DEL MES INCLUYENDO DOMINGOS Y FESTIVOS, UBICADOS EN LA PLANTA DE TRATAMIENTO BARRIO GRAN COLOMBIA, EN VILLA DEL ROSARIO”. 
“Y SERVICIO DE SEGURIDAD Y ACOMPAÑAMIENTO, CON ARMA DE FUEGO, EN INTENSIDAD DE DOCE (12) HORAS DIARIAS EN FORMA PERMANENTE INCLUYENDO DOMINGOS Y FESTIVOS”.
</t>
  </si>
  <si>
    <t>12 MESES</t>
  </si>
  <si>
    <t>EAGLE AMERICAN DE SEGURIDAD</t>
  </si>
  <si>
    <t>001-02/01/2017</t>
  </si>
  <si>
    <t>01003- 2/01/2017</t>
  </si>
  <si>
    <t>01008 - 0/01/2017</t>
  </si>
  <si>
    <t>2.2.2.03</t>
  </si>
  <si>
    <t>Directa</t>
  </si>
  <si>
    <t>PRESTACIÓN DE SERVICIOS</t>
  </si>
  <si>
    <t>CONTRATO DE PRESTACIÓN DE SERVICIO DE TRANSPORTE</t>
  </si>
  <si>
    <t>SEIS MESES</t>
  </si>
  <si>
    <t>GUSTAVO YOHANI AMAYA MARQUEZ</t>
  </si>
  <si>
    <t>002/2017</t>
  </si>
  <si>
    <t>01008- 02/01/2017</t>
  </si>
  <si>
    <t>01009 - 02/01/2017</t>
  </si>
  <si>
    <t>CARLOS JULIO ROJAS BONILLA</t>
  </si>
  <si>
    <t>003 - 2/01/2017</t>
  </si>
  <si>
    <t>01009 - 2/01/2017</t>
  </si>
  <si>
    <t>Jefe de Area Comercial</t>
  </si>
  <si>
    <t>01007 - 02/01/2017</t>
  </si>
  <si>
    <t>2.2.2.13</t>
  </si>
  <si>
    <t>ARRENDAMIENTO</t>
  </si>
  <si>
    <t>: “ARRIENDO DE LOCAL COMERCIAL, DONDE FUNCIONARA LA OFICINA DE PETICIONES, QUEJAS Y RECLAMOS DE LA EMPRESA EICVIRO E.S.P.”</t>
  </si>
  <si>
    <t>DOCE MESES</t>
  </si>
  <si>
    <t>CARMEN ALICIA MOJICA JAIMES</t>
  </si>
  <si>
    <t>004 - 2/01/2017</t>
  </si>
  <si>
    <t>01007 - 2/01/2017</t>
  </si>
  <si>
    <t>01004 -01/02/2017</t>
  </si>
  <si>
    <t>2.2.2.15</t>
  </si>
  <si>
    <t>CONTRATO DE PRESTACIÓN DE SERVICIOS DE REACUDO POR FACTURACIÓN</t>
  </si>
  <si>
    <t>COOMPECENS</t>
  </si>
  <si>
    <t>005 - 2/01/2017</t>
  </si>
  <si>
    <t>0010- 03/01/2017</t>
  </si>
  <si>
    <t>2.1.1.2.01</t>
  </si>
  <si>
    <t>CONTABILIDAD</t>
  </si>
  <si>
    <t>2.1.1.2.02</t>
  </si>
  <si>
    <t>PRESTACIÓN DE SERVICIOS PROFESIONALES</t>
  </si>
  <si>
    <t>Director Administrativo y Financiero</t>
  </si>
  <si>
    <t>PRESTACIÓN DE SERVICIOS Y APOYO A LA GESTIÓN COMO COORDINADOR DE SISTEMAS Y FACTURACIÓN DE LA EMPRESA INDUSTRIAL Y COMERCIAL DE SERVICIOS PÚBLICOS DE VILLA DEL ROSARIO “EICVIRO E.S.P”</t>
  </si>
  <si>
    <t>AREA COMERCIAL</t>
  </si>
  <si>
    <t>2.2.2.04</t>
  </si>
  <si>
    <t>SUMINISTRO</t>
  </si>
  <si>
    <t>01 018 - 10 de enero de 2017</t>
  </si>
  <si>
    <t>PRESTACIÓN DE SERVICIOS PROFESIONALES COMO CONTADORA EXTERNA Y APOYO AL AREA FINANCIERA.</t>
  </si>
  <si>
    <t>NIDIA ESTHER CATAÑO RICO</t>
  </si>
  <si>
    <t>009- 10 DE ENERO DE 2017</t>
  </si>
  <si>
    <t>01015 DEL 16 DE ENERO DE 2017</t>
  </si>
  <si>
    <t>JURIDICA</t>
  </si>
  <si>
    <t>01021 - 10 DE ENERO DE 2017</t>
  </si>
  <si>
    <t>PRESTACIÓN DE SERVICIO COMO AUXILIAR DE OFICINA Y APOYO EN ÁREA JURÍDICA DE LA EMPRESA EICVIRO E.S.P.</t>
  </si>
  <si>
    <t>ROSA ISELA ROJAS PATIÑO</t>
  </si>
  <si>
    <t>008 DEL 10 DE ENERO DE 2017</t>
  </si>
  <si>
    <t>01016 DEL 16 DE ENERO DE 2017</t>
  </si>
  <si>
    <t>01019 DEL 10 DE ENERO DE 2017</t>
  </si>
  <si>
    <t>COORDINADOR DE LA GESTIÓN DE LA PLATAFORMA INFORMÁTICA DEL SUI PARA LA SUPERINTENDENCIA DE SERVICIOS PÚBLICOS DOMICILIARIOS DE LA EMPRESA EICVIRO E.S.P., ADMINISTRACIÓN Y ALIMENTACIÓN DE LA PAGINA WEB DE EICVIRO E.S.P Y APOYO GENERAL.</t>
  </si>
  <si>
    <t>MAYELI ANDREA SUAREZ ESPINEL</t>
  </si>
  <si>
    <t>012 DEL 16 DE ENERO DE 2017</t>
  </si>
  <si>
    <t>01017 DEL 16 DE ENERO DE 2017</t>
  </si>
  <si>
    <t>01 020 DEL 10 DE ENERO DE 2017</t>
  </si>
  <si>
    <t>2.1.4.2.02</t>
  </si>
  <si>
    <t>EDINSON ALEJANDRO PEÑARANDA</t>
  </si>
  <si>
    <t>011 DEL 16 DE ENERO DE 2017</t>
  </si>
  <si>
    <t>01018 DEL 16 DE ENERO DE 2017</t>
  </si>
  <si>
    <t>Jefe de Área Técnica</t>
  </si>
  <si>
    <t>01024 DEL 17 DE ENERO DE 2017</t>
  </si>
  <si>
    <t>2.1.2.2.01</t>
  </si>
  <si>
    <t>Prestación de Servicios Profesionales</t>
  </si>
  <si>
    <t>"PRESTACIÓN DE SERVICIOS PROFESIONALES Y APOYO A LA GESTIÓN COMO COORDINADOR DE PRODUCCIÓN Y CALIDAD EN EL LABORATORIO DE LA PTAT LA GRAN COLOMBIA DE EICVIRO E.S.P."</t>
  </si>
  <si>
    <t>JENNY LORENA MORENO AREVALO</t>
  </si>
  <si>
    <t>013 DE 17 DE ENERO DE 2017</t>
  </si>
  <si>
    <t>01019 DEL 17 DE ENERO DE 2017</t>
  </si>
  <si>
    <t>Coordinador de Mantenimiento de Acueducto y Alcantarillado</t>
  </si>
  <si>
    <t>01033 DEL 24 DE ENERO DE 2017</t>
  </si>
  <si>
    <t>2.4.2.1.03</t>
  </si>
  <si>
    <t>Aceptación de Oferta</t>
  </si>
  <si>
    <t>REPARACIÓN DE MOTOBOMBA QUE CONDUCE AGUA AL TANQUE DE MORICHAL DEL MUNICIPIO DE VILLA DEL ROSARIO</t>
  </si>
  <si>
    <t>UN DIA</t>
  </si>
  <si>
    <t>Nelson Enrique Camacho Florez</t>
  </si>
  <si>
    <t>014/2017 DEL 24 DE ENERO DE 2017</t>
  </si>
  <si>
    <t>01029 DEL 24 DE ENERO DE 2017</t>
  </si>
  <si>
    <t>01011 DEL 03 DE ENERO DE 2016</t>
  </si>
  <si>
    <t>DIRECTA</t>
  </si>
  <si>
    <t>PRESTACIÓN DE SERVICIOS DE RECAUDOS POR FACTURACIÓN</t>
  </si>
  <si>
    <t>UN AÑO</t>
  </si>
  <si>
    <t>COOGUASIMALES</t>
  </si>
  <si>
    <t>007 DEL 04 DE ENERO DE 2017.</t>
  </si>
  <si>
    <t>01014 DEL 10 DE ENERO DE 2017</t>
  </si>
  <si>
    <t>01 023 DEL 11 DE ENERO DE 2017</t>
  </si>
  <si>
    <t>SUMINISTRO DE 261.000 FRACTURAS DE RECAUDO PARA COBROS DE LA FACTURACIÓN DE LOS MESES ENERO A DICIEMBRE DE 2017, IMPRESAS A CUATRO TINTAS Y UNA TINTA POR EL RETIRO TAMAÑO MEDIA CARTA PAPEL BOND, PERFORADAS</t>
  </si>
  <si>
    <t>ONCE MESES Y DIESEIS DIAS</t>
  </si>
  <si>
    <t>JHON JAIRO HURTADO SALCEDO Y/O JJ PUBLICIDAD</t>
  </si>
  <si>
    <t>010 DEL 12 DE ENERO DE 2017</t>
  </si>
  <si>
    <t>01021 DEL 17 DE ENERO DE 2017</t>
  </si>
  <si>
    <t>2.4.2.1.02</t>
  </si>
  <si>
    <t>SUMINISTRO DE INSUMOS QUIMICOS PARA LA POTABILIZACIÓN DEL AGUA CRUDA DE LA PLANTA DE TRATAMIENTO DE AGUA POTABLE PTAP EICVIRO E.S.P MUNICIPIO DE VILLA DEL ROSARIO</t>
  </si>
  <si>
    <t>01039 DEL 30 DE ENERO DE 2017</t>
  </si>
  <si>
    <t>2.1.4.2.01</t>
  </si>
  <si>
    <t>01 010 DEL 03 DE ENERO DE 2017</t>
  </si>
  <si>
    <t>CONTRATO DE PRESTACIÓN DE SERVICIOS DE RECAUDO POR FACTURACIÓN.</t>
  </si>
  <si>
    <t>ONCE MESES</t>
  </si>
  <si>
    <t>JJ PITA Y/O REINALDO ROJAS CASTELLANOS</t>
  </si>
  <si>
    <t>006 DEL 04 DE ENERO DE 2017</t>
  </si>
  <si>
    <t>01 036 DEL 31 DE ENERO DE 2017</t>
  </si>
  <si>
    <t>PRESTACIÓN DE SERVICIOS Y APOYO AL AREA COMERCIAL Y DE COBRO JURIDICO EN EL SEGUIMIENTO AL CUMPLIMIENTO DE LOS ACUERDOS DE PAGO-CORTES Y RECONEXIONES</t>
  </si>
  <si>
    <t>JHONY RENE ADARME DIAZ</t>
  </si>
  <si>
    <t>016 DEL 01 DE FEBRERO DE 2017</t>
  </si>
  <si>
    <t>PRESTACIÓN DE SERVICIOS Y APOYO AL ÁREA COMERCIAL EN LA SUPERVISIÓN DE SUSPENSIÓN Y RECONEXIÓN EN ACUEDUCTO Y ALCANTARILLADO DE EICVIRO E.S.P.</t>
  </si>
  <si>
    <t>MARIO VEGA ARIAS</t>
  </si>
  <si>
    <t>015 DEL 01 DE FEBRERO DE 2017</t>
  </si>
  <si>
    <t>02001 DEL 01 DE FEBRERO DE 2017</t>
  </si>
  <si>
    <t>01040 DEL 02 DE ENERO DE 2017</t>
  </si>
  <si>
    <t>02002 DEL 02 DE ENERO DE 2017</t>
  </si>
  <si>
    <t>TALENTO HUMANO</t>
  </si>
  <si>
    <t>01015 DEL 06 DE ENERO DE 2017</t>
  </si>
  <si>
    <t>2.1.1.1.01 SUELDO PERSONAL DE NOMINA</t>
  </si>
  <si>
    <t>Contrato de Aprendizaje SENA</t>
  </si>
  <si>
    <t>TECNOLOGO EN SEGURIDAD OCUPACIONAL</t>
  </si>
  <si>
    <t>ANGIE YESENIA CASTELLANOS CASTELLANOS</t>
  </si>
  <si>
    <t>017/2017 DEL 03 DE FEBRERO DE 2017</t>
  </si>
  <si>
    <t>01035 DEL 27 DE ENERO DE 2017</t>
  </si>
  <si>
    <t>02001 DEL 03 DE FEBRERO DE 2017</t>
  </si>
  <si>
    <t>2.2.2.05</t>
  </si>
  <si>
    <t>02010 DEL 07 DE FEBRERO DE 2017</t>
  </si>
  <si>
    <t>Prestación de servicios de Publicidad</t>
  </si>
  <si>
    <t>DIEZ MESES Y VEINTIÚN DIAS</t>
  </si>
  <si>
    <t>02011 DEL 07 DE FEBRERO DE 2017</t>
  </si>
  <si>
    <t>01034 DEL 18 DE ENERO DE 2017</t>
  </si>
  <si>
    <t>Convocatoria Publica en a pagina de EICVIRO E.S.P.</t>
  </si>
  <si>
    <t>HASTA EL 31 DE DICIEMBRE DE 2017</t>
  </si>
  <si>
    <t>QUIMIANDES COLOMBIA Y/O CARLOS GUERRERO COLOBON</t>
  </si>
  <si>
    <t>018/2017 DEL 06 DE FEBRERO DE 2017</t>
  </si>
  <si>
    <t>02010 DEL 07 DE FEBRERO DE 2017.</t>
  </si>
  <si>
    <t>02012 DEL 07 DE FEBRERO DE 2017</t>
  </si>
  <si>
    <t>Servicios de recolección, curso y entrega de correspondencia y demás envíos postales que requiera; en las modalidades de correo certificado (urbano, nacional e internacional), Postexpress (urbano y nacional), Masivo (urbano y nacional), encomienda (urbano y nacional); Paquetería (urbano y nacional) y cualquier servicio que se encuentre vigente en el portafolio de servicios</t>
  </si>
  <si>
    <t>PAUTAS PUBLICITARIAS, CUÑAS TELEVISIVAS, LECTURA DE COMUNICADOS EMITIDOS POR LA EMPRESA, CUBRIMIENTO DE EVENTOS, CAMPAÑAS EN GENERAL, ACTIVIDADES DIRIGIDAS A LA COMUNIDAD RELACIONADAS CON EL AHORRO Y USO EFICIENTE DEL AGUA, NOTAS PERIODISTICAS A DIRECTIVOS Y FUNCIONARIOS A TRAVES DEL NOTICIERO MIRA NOTICIAS-VOZ DEL NORTE</t>
  </si>
  <si>
    <t>VALERIA HERNANDEZ CONTRERAS</t>
  </si>
  <si>
    <t>019 DEL 06 DE FEBRERO DE 2017</t>
  </si>
  <si>
    <t>02016 DEL 09 DE FEBRERO DE 2017</t>
  </si>
  <si>
    <t>2.2.5.05</t>
  </si>
  <si>
    <t>PAUTAS PUBLICITARIAS, CUÑAS TELEVISIVAS, LECTURA DE COMUNICADOS EMITIDOS POR LA EMPRESA, CUBRIMIENTO DE EVENTOS, CAMPAÑAS EN GENERAL, ACTIVIDADES DIRIGIDAS A LA COMUNIDAD RELACIONADAS CON EL AHORRO Y USO EFICIENTE DEL AGUA, NOTAS PERIODISTICAS A DIRECTIVOS Y FUNCIONARIOS A TRAVES DEL CANAL METRO TELEVISION Y LA EMISORA IMPACTO STEREO</t>
  </si>
  <si>
    <t>GUSTAVO VEGA MACIAS</t>
  </si>
  <si>
    <t>020 DEL 08 DE FEBRERO DE 2017</t>
  </si>
  <si>
    <t>02015 DEL 09 DE FEBRERO DE 2017</t>
  </si>
  <si>
    <t>02015 DEL 10 DE FEBRERO DE 2017</t>
  </si>
  <si>
    <t>SUMINISTRO DE MATERIALES PARA LA OPERACIÓN Y MANTENIMIENTO DEL SERVICIO DEL ACUEDUCTO Y ALCANTARILLADO.</t>
  </si>
  <si>
    <t>CINCO MESES</t>
  </si>
  <si>
    <t>SERVICIOS POSTALES NACIONALES 472</t>
  </si>
  <si>
    <t>021 DEL 08 DE FEBRERO DE 2017</t>
  </si>
  <si>
    <t>02017 DEL 10 DE FEBRERO DE 2017</t>
  </si>
  <si>
    <t>División Técnica Operativa</t>
  </si>
  <si>
    <t>EDGAR CARPIO SOLANO/COMERCIAL PIOLIN</t>
  </si>
  <si>
    <t>022 DEL 10 DE FEBRERO DE 2017</t>
  </si>
  <si>
    <t>02 021 DEL 13 DE FEBRERO DE 2017</t>
  </si>
  <si>
    <t>02020 DEL 15 DE FEBRERO DE 2017</t>
  </si>
  <si>
    <t>2.2.1.03</t>
  </si>
  <si>
    <t>SUMINISTRO DE PAPELERIA</t>
  </si>
  <si>
    <t>CINCO DIAS</t>
  </si>
  <si>
    <t>01015 DEL 06 DE ENERO DE 2017.</t>
  </si>
  <si>
    <t>2.1.1..1.01</t>
  </si>
  <si>
    <t>Aprendizaje Sena</t>
  </si>
  <si>
    <t>APRENDIZ SENA, TÉCNICO EN SEGURIDAD OCUPACIONAL.</t>
  </si>
  <si>
    <t>JOSUE MELO SANDOVAL</t>
  </si>
  <si>
    <t>025 DEL 15 DE FEBRERO DE 2017.</t>
  </si>
  <si>
    <t>PAUTAS PUBLICITARIAS, CUÑAS RADIALES, LECTURA DE COMUNICADOS EMITIDOS POR LA EMPRESA, CUBRIMIENTO DE EVENTOS, CAMPAÑAS EN GENERAL, ACTIVIDADES DIRIGIDAS A LA COMUNIDAD Y NOTAS PERIODISTICAS A DIRECTIVOS Y FUNCIONARIOS A TRAVÉS DEL INFORMATIVO FRONTERA VIVA POR LA EMISORA IMPACTO ESTEREO 98.2 FM</t>
  </si>
  <si>
    <t>WILLIAM GAVANZO GALINDO</t>
  </si>
  <si>
    <t>02022 DEL 16 DE FEBRERO DE 2017</t>
  </si>
  <si>
    <t>PAPELERÍA MUNDIAL Y/O ANDELFO RODRIGUEZ BALCACER</t>
  </si>
  <si>
    <t>024 DEL 15 DE FEBRERO DE 2017</t>
  </si>
  <si>
    <t>02026 DEL 17 DE FEBRERO DE 2017</t>
  </si>
  <si>
    <t>02025 - 17/02/2017</t>
  </si>
  <si>
    <t>2.2.2.01 y 2.2.1.01</t>
  </si>
  <si>
    <t>SUMINISTRO Y RECARGA DE TONER PARA IMPRESORAS DE LA EMRPESA EICVIRO E.S.P.</t>
  </si>
  <si>
    <t>LA PRIMERA TONER Y RECARGAS / EZADO NOE ARIAS TELLEZ</t>
  </si>
  <si>
    <t>02027 DEL 20 DE FEBRERO DE 2017</t>
  </si>
  <si>
    <t>DEPENDENCIA SOLICITANTE</t>
  </si>
  <si>
    <t>NUMERO DE DISPONIBILIDAD</t>
  </si>
  <si>
    <t>RUBRO</t>
  </si>
  <si>
    <t>MODALIDAD</t>
  </si>
  <si>
    <t>TIPO DE CONTRATO</t>
  </si>
  <si>
    <t>OBJETO</t>
  </si>
  <si>
    <t>CUANTIA</t>
  </si>
  <si>
    <t>PLAZO</t>
  </si>
  <si>
    <t>NOMBRE DEL CONTRATISTA</t>
  </si>
  <si>
    <t>NUMERO DEL CONTRATO</t>
  </si>
  <si>
    <t xml:space="preserve">FECHA DE INICIO Y REGISTERO </t>
  </si>
  <si>
    <t>FECHA DE INICIO</t>
  </si>
  <si>
    <t>FECHA DE FINALIZACIÓN</t>
  </si>
  <si>
    <t>023 DEL 14 DE FEBRERO DE 2017</t>
  </si>
  <si>
    <t>026 DEL 17 DE FEBRERO DE 2017</t>
  </si>
  <si>
    <t>ENERO DE 2017</t>
  </si>
  <si>
    <t>FEBRERO DE 2017</t>
  </si>
  <si>
    <t>02027 del 23/02/2017</t>
  </si>
  <si>
    <t>2,1,4,2,02</t>
  </si>
  <si>
    <t>BRINDAR APOYO E INDUCCIÓN PARA LA ENSEÑANZA DEL MANEJO Y UTILIZACIÓN DEL SOFTWARE TNS., RESPONDER Y RESOLVER CONSULTAS DE REPORTES Y BASES DE DATOS DE LOS MODULOS TNS DE CONTABILIDAD, PRESUPUESTO, NOMINA FACTURACION Y CARTERA DE LA EMPRESA.</t>
  </si>
  <si>
    <t>GERSON DANIEL PALENCIA CHIQUILLO</t>
  </si>
  <si>
    <t>027 DEL 24 DE FEBRERO DE  2017</t>
  </si>
  <si>
    <t>02021 DEL 16 DE FEBRERO DE 2017</t>
  </si>
  <si>
    <t>2.1.1.1.13- 2.1.2.1.01.13-2.1.3.1.13-2.1.4.1.13</t>
  </si>
  <si>
    <t>SUMINISTRO DE LA PRIMERA DOTACIÓN CORRESPONDIENTE A LOS MESES ENERO, FEBRERO, MARZO Y ABRIL DE 2016 DE ACUERDO CON EL ART 230 DEL C.S.T. PARA LOS EMPLEADOS DE LA EMPRESA EICVIRO E.S.P.</t>
  </si>
  <si>
    <t>VEINTE DIAS</t>
  </si>
  <si>
    <t>DISTRIBUCIONES Y REPRESENACIONES UNO S.A.S</t>
  </si>
  <si>
    <t>028 DEL 28 DE FEBRERO DE 2017</t>
  </si>
  <si>
    <t>7/03/2017</t>
  </si>
  <si>
    <t>4/04/2017</t>
  </si>
  <si>
    <t>3001 DEL 07 DE MARZO DE 2017</t>
  </si>
  <si>
    <t>02033 DEL 29 DE FEBRERO DE 2017</t>
  </si>
  <si>
    <t>2,1,1,2,02</t>
  </si>
  <si>
    <t>OTRO SI AL CONTRATO NUMERO 028 DEL 2017</t>
  </si>
  <si>
    <t>HASTA EL 31 DE DICIEMBRE DE 2017,</t>
  </si>
  <si>
    <t>MARTIN ALBERO JAIMES</t>
  </si>
  <si>
    <t>028 DEL 21 DE ENERO DE 2014</t>
  </si>
  <si>
    <t>03 DE MARZO DE 2017</t>
  </si>
  <si>
    <t>3/03/2017</t>
  </si>
  <si>
    <t>31/12/2017</t>
  </si>
  <si>
    <t>TOTAL EN EL MES DE ENERO</t>
  </si>
  <si>
    <t>TOTAL MES DE FEBRERO DE 2017</t>
  </si>
  <si>
    <t>17 DE MARZO DE 2017</t>
  </si>
  <si>
    <t>16 DE MAYO DE 2017</t>
  </si>
  <si>
    <t>MES DE MARZO DE 2017</t>
  </si>
  <si>
    <t>03001 DEL 02 DE MARZO DE 2017</t>
  </si>
  <si>
    <t>AUXILIAR DE PQR EN EL DEPARTAMENTO DE COMERCIAL DE LA EMPRESA EICVIRO E.S.P.</t>
  </si>
  <si>
    <t>JESSELINE JULEISY DUQUE BAUTISTA</t>
  </si>
  <si>
    <t>029 DEL 03 DE MARZO DE 2017</t>
  </si>
  <si>
    <t>03013 DEL 10 DE MARZO DE 2017</t>
  </si>
  <si>
    <t>03016 DEL 10 DE MARZO DE 2017</t>
  </si>
  <si>
    <t>2.2.1.01</t>
  </si>
  <si>
    <t xml:space="preserve">Directa </t>
  </si>
  <si>
    <t xml:space="preserve">ACEPTACIÓN DE OFERTA </t>
  </si>
  <si>
    <t>SISTEMA DE ALARMA PARA EL LABORATORIO DE LA PTAP</t>
  </si>
  <si>
    <t>03 DIAS</t>
  </si>
  <si>
    <t>MIGUEL ALBERTO SILVA</t>
  </si>
  <si>
    <t>030 DEL 14 DE MARZO DE 2017</t>
  </si>
  <si>
    <t>03017 DEL 10 DE MARZO DE 2017</t>
  </si>
  <si>
    <t>PAUTAS PUBLICITARIAS, CUÑAS TELEVISIVAS, LECTURA DE COMUNICADOS EMITIDOS POR LA EMPRESA, CUBRIMIENTO DE EVENTOS, CAMPAÑAS EN GENERAL, ACTIVIDADES DIRIGIDAS A LA COMUNIDAD RELACIONADAS CON EL AHORRO Y USO EFICIENTE DEL AGUA, NOTAS PERIODISTICAS A DIRECTIVOS Y FUNCIONARIOS A TRAVES DEL CANAL CUCUTA TV</t>
  </si>
  <si>
    <t>GERALDINE RUIZ MONSALVE</t>
  </si>
  <si>
    <t>031 DEL 14 DE MARZO DE 2017</t>
  </si>
  <si>
    <t>03002 DEL 02 DE MARZO DE 2017</t>
  </si>
  <si>
    <t>SUMINISTRO DE DISPOSITIVOS ESPECIALES PARA EL AREA DE CORTES Y RECONEXIONES</t>
  </si>
  <si>
    <t>GLORIA MARÍA SILVA MORENO</t>
  </si>
  <si>
    <t>032/2017 DEL 07 DE MARZO DE 2017</t>
  </si>
  <si>
    <t xml:space="preserve">JEFE DE LA DIVISIÓN TÉCNICA OPERATIVA </t>
  </si>
  <si>
    <t>03010 DEL 07 DE MARZO DE 2017</t>
  </si>
  <si>
    <t>2.4.1.1.03</t>
  </si>
  <si>
    <t xml:space="preserve">SUMINISTRO DE MATERIALES PARA ALCANTARILLADO Y ACUEDUCTO: DIEZ (10) TAPAS AROBASES PARA ALCANTARILLADO Y VEINTE (20) TAPAS PARA MEDIDOR DE AGUA. </t>
  </si>
  <si>
    <t>20 DIAS</t>
  </si>
  <si>
    <t>HIDROCUCUTA S.A.S</t>
  </si>
  <si>
    <t>033 DEL 07 DE MARZO DE 2017</t>
  </si>
  <si>
    <t xml:space="preserve">APOYO AL ÁREA ADMINISTRATIVA </t>
  </si>
  <si>
    <t>YOLI MARGARITA BERBESI CARRILLO</t>
  </si>
  <si>
    <t>034 DEL 10 DE MARZO DE 2017</t>
  </si>
  <si>
    <t>TOTAL EN EL MES DE MARZO</t>
  </si>
  <si>
    <t>ABRIL DE 2017</t>
  </si>
  <si>
    <t>03032 DEL 30 DE MARZO DE 2017</t>
  </si>
  <si>
    <t>PAUTAS PUBLICITARIAS, CUÑAS TELEVISIVA, LECTURA DE COMUNICADOS EMITIDOS POR LA EMPRESA, CUBRIMIENTOS DE EVENTOS, CAMPAÑAS EN GENERAL, ACTIVIDADES DIRIGIDAS A LA COMUNIDAD Y NOTAS PERIODISTICASA DIRECTIVOS Y FUNCIONARIOS A TRAVÉS DEL INFORMATIVO TELEVISIVO TELEVILLA DEL CANAL 8 COMUNAL DE VILLA DEL ROSARIO</t>
  </si>
  <si>
    <t>LUZBIN ALBERTO CASTAÑEDA PEREZ</t>
  </si>
  <si>
    <t>035 DEL 06 DE ABRIL DE 2017</t>
  </si>
  <si>
    <t>04007 DEL 04 DE ABRIL DE 2017</t>
  </si>
  <si>
    <t>2.2.1.04</t>
  </si>
  <si>
    <t>PRESTACIÓN DE SERVICIOS-otros gastos</t>
  </si>
  <si>
    <t>ALQUILER DE BAÑOS PORTÁTILES</t>
  </si>
  <si>
    <t>OCHO DIAS</t>
  </si>
  <si>
    <t>MARTHA LORELY BAUTISTA</t>
  </si>
  <si>
    <t>036 DEL 06 DE ABRIL DE 2017</t>
  </si>
  <si>
    <t>03030 DEL 28 DE MARZO DE 2017</t>
  </si>
  <si>
    <t>SUMINISTRO DE RELOJ DE CONTROL DE PERSONAL BIOMETRICO</t>
  </si>
  <si>
    <t>OCHO DÍAS HABILES</t>
  </si>
  <si>
    <t>FREDDY ALBERTO MARTINEZ</t>
  </si>
  <si>
    <t>037 DEL 06 DE ABRIL DE 2017</t>
  </si>
  <si>
    <t>JEFE DE LA DIVISION TECNICA</t>
  </si>
  <si>
    <t>27 DE MARZO DE 2017</t>
  </si>
  <si>
    <t>2,4,2,1,03</t>
  </si>
  <si>
    <t>REPARACIÓN</t>
  </si>
  <si>
    <t>REPARACIÓN DE TRANSFORMADOR DE DISTRIBUCIÓNTRIFASICO DE 45 KVA 13.200/220-127 VOLTIOS UBICADO EN LA SUB-ESTACIÓN ELECTRICA DE LA PTAP.</t>
  </si>
  <si>
    <t>DOS MESES</t>
  </si>
  <si>
    <t>INGENIERIA 2,000</t>
  </si>
  <si>
    <t>038/2017</t>
  </si>
  <si>
    <t>NO SE HA LEGALIZADO</t>
  </si>
  <si>
    <t>04019 DEL 17 DE ABRIL DE 2017</t>
  </si>
  <si>
    <t>PRESTAR ASESORÍAS JURÍDICAS, CONTRATACIÓN, ATENCIÓN Y RESPUESTA A LOS PQR, Y EJERCER LA DEFENSA EN LOS PROCESOS LABORALES Y ADMINISTRATIVOS QUE EXISTEN EN CONTRA Y EN FAVOR DE LA EMPRESA EICVIRO E.S.P.</t>
  </si>
  <si>
    <t>ZAROL ANDRES ZAFRA AYCARDY</t>
  </si>
  <si>
    <t>039/2017</t>
  </si>
  <si>
    <t>04022 DEL 17 DE ABRIL DE 2017</t>
  </si>
  <si>
    <t xml:space="preserve">“SUMINISTRO DE INSUMOS PARA LA IMPRESORA DE FACTURACIÓN. </t>
  </si>
  <si>
    <t>DOS DIAS</t>
  </si>
  <si>
    <t>DOCUXER LTDA</t>
  </si>
  <si>
    <t>040 DE 17 DE ABRIL DE 2017</t>
  </si>
  <si>
    <t>04025 del 21 de abril de 2017</t>
  </si>
  <si>
    <t>2.2.1.02</t>
  </si>
  <si>
    <t>PRESTACIÓN DE Servicios</t>
  </si>
  <si>
    <t>ACTUALIZACIÓN DE LA LICENCIA OF-V01444-08B7-2015 DE LOS MÓDULOS DE CONTABILIDAD, TESORERÍA, PRESUPUESTO, NOMINA Y ALMACÉN-ACTIVOS FIJOS, FACTURACIÓN DE SERVICIOS PÚBLICOS DE LA EMPRESA EICVIRO E.S.P.</t>
  </si>
  <si>
    <t>OCHO (08) MESES Y CINCO (05) DIAS /O HASTA EL 31 DE DICIEMBRE DE 2017.</t>
  </si>
  <si>
    <t>TNS S.A</t>
  </si>
  <si>
    <t>042 DEL 25 DE ABRIL DE 2017</t>
  </si>
  <si>
    <t>05012 DEL 12 DE MAYO DE 2017</t>
  </si>
  <si>
    <t>Contrato</t>
  </si>
  <si>
    <t>ARRIENDO DE LOCAL DONDE FUNCIONARA EL ARCHIVO CENTRAL DE LA EMPRESA EICVIRO E.S.P</t>
  </si>
  <si>
    <t>7 MESES</t>
  </si>
  <si>
    <t>MARIA FLOR ORTIZ</t>
  </si>
  <si>
    <t>044 DEL 22 DE MAYO DE 2017</t>
  </si>
  <si>
    <t>05021 DEL 25 DE MAYO DE 2017</t>
  </si>
  <si>
    <t>05013 DEL 12 DE MAYO DE 2017</t>
  </si>
  <si>
    <t>SUMINISTRO DE ESTANTES METALICOS PARA ARCHIVO, SILLAS DE OFICINA Y CAJAS PARA ARCHIVO #12</t>
  </si>
  <si>
    <t>CINCO DÍAS HÁBILES</t>
  </si>
  <si>
    <t>045 DEL 22 DE MAYO DE 2017</t>
  </si>
  <si>
    <t>05024 DEL 30 DE MAYO DE 2017</t>
  </si>
  <si>
    <t>05011 DEL 12 DE MAYO DE 2017</t>
  </si>
  <si>
    <t>SUMINISTRO DE MATERIALES PARA EL CAMBIO Y REPARACIÓN DE LAS LAMINAS SEDIMENTADORAS QUE CONFORMAN LOS LOS TANQUES SEDIMENTADORES PARA EL MEJORAMIENTO Y CALIDAD DEL AGUA POTABLE.</t>
  </si>
  <si>
    <t>CINCO HABILES</t>
  </si>
  <si>
    <t>COMERCIAL PIOLIN</t>
  </si>
  <si>
    <t>046 DEL 22 DE MAYO DE 2017</t>
  </si>
  <si>
    <t>05022 DEL 26 DE MAYO DE 2017</t>
  </si>
  <si>
    <t>05020 del 23/05/2017</t>
  </si>
  <si>
    <t>SUMINISTRO DE EQUIPO DE COMPUTO (SERVIDOR)</t>
  </si>
  <si>
    <t>047 DEL 25 DE MAYO DE 2017</t>
  </si>
  <si>
    <t>CONTRATOS EN EL MES DE MAYO</t>
  </si>
  <si>
    <t xml:space="preserve">Talento Humano </t>
  </si>
  <si>
    <t>Contrato de Trabajo</t>
  </si>
  <si>
    <t>Operario</t>
  </si>
  <si>
    <t>SIETE MESES</t>
  </si>
  <si>
    <t>JAIRO HERRERA ARCHILA</t>
  </si>
  <si>
    <t>043 DEL 03 DE MAYO DE 2017</t>
  </si>
  <si>
    <t xml:space="preserve">FECHA DE INICIO Y REGISTRO </t>
  </si>
  <si>
    <t>05022 DEL 25 DE MAYO DE 2017</t>
  </si>
  <si>
    <t>“SUMINISTRO MATERIALES PARA LA OPERACIÓN Y MANTENIMIENTO DEL SERVICIO DE ACUEDUCTO Y ALCANTARILLADO”</t>
  </si>
  <si>
    <t>UN MES</t>
  </si>
  <si>
    <t>ACUATUBOS SA</t>
  </si>
  <si>
    <t>048 DEL 01 DE JUNIO DE 2017</t>
  </si>
  <si>
    <t>06013 DEL 14 DE JUNIO DE 2017</t>
  </si>
  <si>
    <t>06007 DEL 08 DE JUNIO DE 2017</t>
  </si>
  <si>
    <t>SUMINISTRO DE VÁLVULA PARA EL CUARTO DE GALERÍAS</t>
  </si>
  <si>
    <t>050 DEL 09 DE JUNIO DE 2017</t>
  </si>
  <si>
    <t>06012 DEL 14 DE JUNIO DE 2017</t>
  </si>
  <si>
    <t>06008 DEL 08 DE JUNIO DE 2017</t>
  </si>
  <si>
    <t>ALQUILER</t>
  </si>
  <si>
    <t>ALQUILER DE RETROEXCAVADORA PARA MANTENIMIENTO DE LA BOCATOMA</t>
  </si>
  <si>
    <t>02015 DEL 10 DE FEBRERO DE 2017 Y AJUSTE 02021 DEL 13 DE FEBRERO DE 2017</t>
  </si>
  <si>
    <t>OTRO SI AL CONTRATO DE MATERIALES NUMERO 022 MATERIALES PARA MANTENIMIENTO DE REDES DE ACUEDUCTO Y ALCANTARILLADO DE EICVIRO E.S.P.</t>
  </si>
  <si>
    <t>CONTRATO #022 Y OTRO SI NUMERO 01 DEL 13 DE JUNIO DE 2017</t>
  </si>
  <si>
    <t>06017 DEL 20 DE JUNIO DE 2017</t>
  </si>
  <si>
    <t>OTRO SI</t>
  </si>
  <si>
    <t>TECNICO EN ASISTENCIA EN ORGANIZACIÓN DE ARCHIVO</t>
  </si>
  <si>
    <t>NINI TATIANA GUTIERERZ SIERRA</t>
  </si>
  <si>
    <t>049 DEL 07 DE JUNIO DE 2017</t>
  </si>
  <si>
    <t>24 DE JUNIO DE 2017</t>
  </si>
  <si>
    <t>24 DE ENERO DE 2018</t>
  </si>
  <si>
    <t>CONSTRUFLETES/ CARLOS ANDRES SUAREZ P</t>
  </si>
  <si>
    <t>051 DEL 12 DE JUNIO DE 2017</t>
  </si>
  <si>
    <t>14 DE JUNIO DE 2017</t>
  </si>
  <si>
    <t>DEL 09 DE JUNIO A 31 DE DICIEMBRE DE 2017 O HASTA EL AGOTAMIENTO DE LAS HORAS PACTADAS (TREINTA (30) HORAS)</t>
  </si>
  <si>
    <t>6003 DEL 05/06/2017</t>
  </si>
  <si>
    <t xml:space="preserve">CPNTRATOS DEL MES DE JUNIO </t>
  </si>
  <si>
    <t>06022 DEL 28 DE JUNIO DE 2017</t>
  </si>
  <si>
    <t>RENOVACIÓN DEL “SERVICIO DE HOSTING Y REGISTROS DE DOMINIOS PARA CORREOS ELECTRONICOS Y SITIOS WEB PARA LA EMPRESA INDUSTRIAL Y COMERCIAL DE SERVICIOS PUBLICOS DOMICILIARIOS EICVIRO E.S.P.”</t>
  </si>
  <si>
    <t>HOSTDIME COLOMBIA</t>
  </si>
  <si>
    <t>052 DEL 28 DE JUNIO DE 2017</t>
  </si>
  <si>
    <t>06024 DEL 29 DE JULIO DE 2017</t>
  </si>
  <si>
    <t>06027 DEL 29 DE JUNIO DE 2017</t>
  </si>
  <si>
    <t>AUXILIAR DE OFICINA EN TODAS LAS DEPENDENCIAS Y APOYO AL ÁREA DE SISTEMAS, FACTURACIÓN Y CARTERA DE LA EMPRESA EICVIRO E.S.P.</t>
  </si>
  <si>
    <t>SEIS (06) MESES</t>
  </si>
  <si>
    <t>JEISSON JULIAN RUIZ MEDINA</t>
  </si>
  <si>
    <t>053 DEL 04 DE JULIO DE 2017</t>
  </si>
  <si>
    <t>07001 DEL 04 DE JULIO DE 2017</t>
  </si>
  <si>
    <t>06023 del 29 de junio de 2017</t>
  </si>
  <si>
    <t>PRESTACIÓN DE SERVICIOS DE TRASPORTE CON CHOFER</t>
  </si>
  <si>
    <t>054 DEL 04 DE JULIO DE 2017</t>
  </si>
  <si>
    <t>07002 DEL 04 DE JULIO DE 2017</t>
  </si>
  <si>
    <t>06026 DEL 29 DE JUNIO DE 2017</t>
  </si>
  <si>
    <t>PRESTACIÓN DE SERVICIO DE TRASPORTE CON CHOFER</t>
  </si>
  <si>
    <t>055 DEL 04 DE JULIO DE 2017</t>
  </si>
  <si>
    <t>07003 DEL 04 DE JULIO DE 2017</t>
  </si>
  <si>
    <t>06025 DEL 29 DE JUNIO DE 2017</t>
  </si>
  <si>
    <t>DEL 07 AL 31 DE SEPTIEMBRE DE 2017</t>
  </si>
  <si>
    <t>056 DEL 06 DE JULIO DE 2017</t>
  </si>
  <si>
    <t>07006 DEL 11 DE JULIO DE 2017</t>
  </si>
  <si>
    <t>07011 DEL 13 DE JULIO DE 2017</t>
  </si>
  <si>
    <t>PRESTACIÓN DE SERVICIOS PROFESIONALES Y APOYO A LA GESTIÓN COMO COORDINADOR DE PRODUCCIÓN Y CALIDAD EN EL LABORATORIO DE LA PTAT LA GRAN COLOMBIA DE EICVIRO ESP</t>
  </si>
  <si>
    <t>DEL 17 DE JULIO AL 31 DE DICIEMBRE DE 2017</t>
  </si>
  <si>
    <t>057 DEL 17 DE JULIO DE 2017</t>
  </si>
  <si>
    <t>07017 DEL 17 DE JULIO DE 2017</t>
  </si>
  <si>
    <t>07013 DEL 13 DE JULIO DE 2017</t>
  </si>
  <si>
    <t>058 DEL 17 DE JULIO DE 2017</t>
  </si>
  <si>
    <t>07018 DEL 17 DE JULIO DE 2017</t>
  </si>
  <si>
    <t>07012 DEL 13 DE JULIO DE 2017</t>
  </si>
  <si>
    <t>EDINSON ALEJANDRO PEÑARANDA PEREZ</t>
  </si>
  <si>
    <t>059 DEL 17 DE JULIO DE 2017</t>
  </si>
  <si>
    <t>07019 DEL 17 DE JULIO DE 2017</t>
  </si>
  <si>
    <t>07014 DEL 13 DE JULIO DE 2017</t>
  </si>
  <si>
    <t>060 DEL 17 DE JULIO DE 2017</t>
  </si>
  <si>
    <t>07020 DEL 17 DE JULIO DE 2017</t>
  </si>
  <si>
    <t>07015 DEL 13 DE JULIO DE 2017</t>
  </si>
  <si>
    <t>PRESTACIÓN DE SERVICIOS PROFESIONALES COMO COORDINADOR DE LA GESTIÓN DE LA PLATAFORMA INFORMÁTICA DEL SUI PARA LA SUPERINTENDENCIA DE SERVICIOS PÚBLICOS DOMICILIARIOS DE LA EMPRESA EICVIRO E.S.P., ADMINISTRACIÓN Y ALIMENTACIÓN DE LA PAGINA WEB Y APOYO GENERAL.</t>
  </si>
  <si>
    <t>061 DEL 17 DE JULIO DE 2017</t>
  </si>
  <si>
    <t>07016 DEL 17 DE JULIO DE 2017</t>
  </si>
  <si>
    <t>06024 DEL 29 DE JUNIO DE 2017</t>
  </si>
  <si>
    <t>PRESTAR APOYO AL ÁREA COMERCIAL EN LA INICIACIÓN DE PROCESOS DE COBRO COACTIVO, RECUPERACIÓN DE CARTERA (COBRO PRE JURÍDICO) Y PRESTAR ASESORÍAS JURÍDICAS, EN LA ATENCIÓN Y RESPUESTA A LOS PQR, Y EJERCER LA DEFENSA EN LOS PROCESOS LABORALES Y ADMINISTRATIVOS QUE EXISTEN EN CONTRA Y EN FAVOR DE LA EMPRESA EICVIRO E.S.P.</t>
  </si>
  <si>
    <t>JOSE GREGORIO ESTUPIÑAN RODRIGEZ</t>
  </si>
  <si>
    <t>062 DEL 25 DE JULIO DE 2017</t>
  </si>
  <si>
    <t>08005 DEL 01 DE AGOSTO DE 2017</t>
  </si>
  <si>
    <t>07018 del 28 de julio de 2017</t>
  </si>
  <si>
    <t>SUMINISTRO DE CONSUMIBLES ORIGINALES PARA IMPRESORA DE FACTURACIÓN. TONER, UNIDAD DE IMAGEN Y KIT DE MANTENIMIENTO.</t>
  </si>
  <si>
    <t>DOCUXER SAS</t>
  </si>
  <si>
    <t>063 DEL 27 DE JULIO DE 2017</t>
  </si>
  <si>
    <t>08004 DEL 01 DE AGOSTO DE 2017</t>
  </si>
  <si>
    <t>07022 DEL 31 DE JULIO DE 2017</t>
  </si>
  <si>
    <t>APOYO AL AREA COMERCIAL, CATASTRO DE USUARIOS Y DE COBRO JURIDICO EN EL SEGUIMIENTO AL CUMPLIMIENTO DE LOS ACUERDOS DE PAGO-CORTES Y RECONEXIONES.</t>
  </si>
  <si>
    <t>064 DEL 01 DE AGOSTO DE 2017</t>
  </si>
  <si>
    <t>08066 DEL 02 DE AGOSTO DE 2017</t>
  </si>
  <si>
    <t>07020 DEL 31 DE JULIO DE 2017</t>
  </si>
  <si>
    <t>PRESTACIÓN DE SERVICIOS Y APOYO AL AREA COMERCIAL EN LA SUPERVISIÓN DE SUSPENSIÓN Y RECONEXIÓN EN ACUEDUCTO Y ALCANTARILLADO DE LA EMPRESA EICVIRO E.S.P.</t>
  </si>
  <si>
    <t>065 DEL 01 DE AGOSTO DE 2017</t>
  </si>
  <si>
    <t>08001 DEL 01 DE AGOSTO DE 2017</t>
  </si>
  <si>
    <t>04001 DEL 03 DE ABRIL DE 2017</t>
  </si>
  <si>
    <t>2.2.2.12</t>
  </si>
  <si>
    <t>SUMINISTRO DE ELEMENTOS DE SEGURIDAD INDUSTRIAL PARA EL PERSONAL OPERATIVO DE LA EMPRESA EICVIRO E.S.P</t>
  </si>
  <si>
    <t>35 DÍAS HABILES</t>
  </si>
  <si>
    <t>DISTRIBUCIONES Y REPRESENTACIONES UNO S.A.S</t>
  </si>
  <si>
    <t>066 DEL 03 DE AGOSTO DE 2017</t>
  </si>
  <si>
    <t>08 016 DEL 10 DE AGOSTO DE 2017</t>
  </si>
  <si>
    <t>01011 del 01 de enero de 2017</t>
  </si>
  <si>
    <t>2.1.1.01</t>
  </si>
  <si>
    <t>APRENDIZ SENA-ETAPA PRODUCTIVA</t>
  </si>
  <si>
    <t>JOHANNA ELIZABETH VALCERCEL VANEGAS</t>
  </si>
  <si>
    <t>068 DEL 15 DE AGOSTO DE 2017</t>
  </si>
  <si>
    <t>07022 DEL 30 DE JULIO DE 2017</t>
  </si>
  <si>
    <t>08011 DEL 11 DE AGOSTO DE 2017</t>
  </si>
  <si>
    <t>PRESTACIÓN DE SERVICIOS DE PUBLICIDAD Y PAUTAS RADIALES</t>
  </si>
  <si>
    <t>CUATRO MESES Y QUINCE DÍAS</t>
  </si>
  <si>
    <t>HEIDER LOGATTO CUADROS</t>
  </si>
  <si>
    <t>067 DEL 15 DE AGOSTO DE 2017</t>
  </si>
  <si>
    <t>CONTRATOS MES DE JULIO</t>
  </si>
  <si>
    <t>CONTRATOS MES DE AGOSTO</t>
  </si>
  <si>
    <t>TOTAL</t>
  </si>
  <si>
    <t xml:space="preserve">CONTRATOS MES DE SEPTIEMBRE </t>
  </si>
  <si>
    <t>08027 del 30 de agosto de 2017</t>
  </si>
  <si>
    <t>“SUMINISTRO DE VÁLVULAS”</t>
  </si>
  <si>
    <t>QUINCE DÍAS HABILES</t>
  </si>
  <si>
    <t>ACUATUBOS S.A</t>
  </si>
  <si>
    <t>069 DEL 01 DE SEPTIEMBRE DE 2017</t>
  </si>
  <si>
    <t>9004 DEL 05 DE SEPTIEMBRE DE 2017</t>
  </si>
  <si>
    <t>09005 DEL 04/09/2017</t>
  </si>
  <si>
    <t>2.2.2.02</t>
  </si>
  <si>
    <t>MANTENIMIENTO DE LAS CÁMARAS DE SEGURIDAD DE LA EMPRESA EICVIRO E.S.P.</t>
  </si>
  <si>
    <t>TRES DÍAS HÁBILES</t>
  </si>
  <si>
    <t>OMAR ENRIQUE RIVERA GONZALEZ</t>
  </si>
  <si>
    <t>070 DEL 04 DE SEPTIEMBRE DE 2017</t>
  </si>
  <si>
    <t>09 013 DEL 11 DE SEPTIEMBRE DE 2017</t>
  </si>
  <si>
    <t>09010 DEL 08 DE SEPTIEMBRE DE 2017</t>
  </si>
  <si>
    <t>TRES MESES Y VEINTE DIAS</t>
  </si>
  <si>
    <t>JESSELINE JULEISY DUQUE BUTISTA</t>
  </si>
  <si>
    <t>072 DEL 11 DE SEPTIEMBRE DE 2017</t>
  </si>
  <si>
    <t>09012 DEL 11 DE SEPTIEMBRE DE 2017</t>
  </si>
  <si>
    <t>JEFE DE TALENTO HUMANO</t>
  </si>
  <si>
    <t>TECNICO EN SALUD OCUPACIONAL</t>
  </si>
  <si>
    <t>NASTSSJIA AUDREY BARRANDICA TARAZONA</t>
  </si>
  <si>
    <t>073 DEL 18 DE SEPTIEMBRE DE 2017</t>
  </si>
  <si>
    <t>18 DE SEPTIEMBRE DE 2017</t>
  </si>
  <si>
    <t>17 DE ABRIL DE 2018</t>
  </si>
  <si>
    <t>09017 DEL 18 DE SEPTIEMBRE DE 2017</t>
  </si>
  <si>
    <t>AUXILIAR DE PQR PARA LA OFICINA DE COMERCIAL</t>
  </si>
  <si>
    <t>TRES MESES Y VEINTE DÍAS</t>
  </si>
  <si>
    <t>PAULA ANDREA GUTIERREZ SILVA</t>
  </si>
  <si>
    <t>074 DEL 20 DE SEPTIEMBRE DE 2017</t>
  </si>
  <si>
    <t>09023 DEL 21 DE SEPTIEMBRE DE 2017</t>
  </si>
  <si>
    <t>09013 DEL 11 DE SEPTIEMBRE DE 2017</t>
  </si>
  <si>
    <t>2.5.2.03- Convenio Inter-administrativo N°017</t>
  </si>
  <si>
    <t>OBRA</t>
  </si>
  <si>
    <t>REPOSICIÓN DE ALCANTARILLADO DE LA CARRERA 11 ENTRE CALLES 4 Y 6 DEL BARRIO SAN MARTÍN DEL MUNICIPIO DE VILLA ROSARIO, NORTE DE SANTANDER</t>
  </si>
  <si>
    <t>DORA PATRICIA LOBO JACOME</t>
  </si>
  <si>
    <t>075 DEL 20 DE SEPTIEMBRE DE 2017</t>
  </si>
  <si>
    <t>09022 DEL 21 DE SEPTIEMBRE DE 2017</t>
  </si>
  <si>
    <t>09020 del 20 de septiembre de 2017</t>
  </si>
  <si>
    <t>PAUTAS PUBLICITARIAS, CUÑAS RADIALES, LECTURA DE COMUNICADOS EMITIDOS POR LA EMPRESA, CUBRIMIENTO DE EVENTOS, CAMPAÑAS EN GENERAL, ACTIVIDADES DIRIGIDAS A LA COMUNIDAD Y NOTAS PERIODÍSTICAS A DIRECTIVOS Y FUNCIONARIOS A TRAVÉS DEL INFORMATIVO FRONTERA VIVA POR LA EMISORA IMPACTO ESTÉREO 98.2 FM</t>
  </si>
  <si>
    <t>TRES MESES</t>
  </si>
  <si>
    <t>076 DEL 20 DE SEPTIEMBRE DE 2017</t>
  </si>
  <si>
    <t>09027 DEL 25 DE SEPTIEMBRE DE 2017</t>
  </si>
  <si>
    <t>09026 DEL 22 DE SEPTIEMBRE DE 2017</t>
  </si>
  <si>
    <t>2.2.2.07</t>
  </si>
  <si>
    <t>RENOVACIÓN DE POLIZAS</t>
  </si>
  <si>
    <t>LA PREVISORA S.A</t>
  </si>
  <si>
    <t>077 DEL 21 DE SEPTIEMBRE DE 2017</t>
  </si>
  <si>
    <t>09019 del 20 de septiembre de 2017</t>
  </si>
  <si>
    <t>2.5.2.02</t>
  </si>
  <si>
    <t>PAUTAS PUBLICITARIAS EN ESCENARIOS DEPORTIVOS DIRIGIDOS POR EL IMRD</t>
  </si>
  <si>
    <t>INSTITUTO MUNICIPAL PARA LA RECREACIÓN Y EL DEPORTE</t>
  </si>
  <si>
    <t>078 DEL 27 DE SEPTIEMBRE DE 2017</t>
  </si>
  <si>
    <t>10002 DEL 03 DE OCTUBRE DE 2017</t>
  </si>
  <si>
    <t>09028 DEL 27 DE SEPTIEMBRE DE 2017</t>
  </si>
  <si>
    <t>2.1.1.2.02 Y 2.1.4.2.02</t>
  </si>
  <si>
    <t>079 DEL 28 DE SEPTIEMBRE DE 2017</t>
  </si>
  <si>
    <t>09021 DEL 21 DE SEPTIEMBRE DE 2017</t>
  </si>
  <si>
    <t>PRESTACIÓN DE SERVICIOS PARA ACTUALIZACIÓN E IMPLEMENTACIÓN DE LOS FORMATOS DE UBICACIÓN DE VÁLVULAS, REDES, HIDRANTES, MANTENIMIENTO Y REPARACIONES DE LAS REDES DE ACUEDUCTO Y ALCANTARILLADO</t>
  </si>
  <si>
    <t>ALEXIS EDUARDO GOMEZ DURAN</t>
  </si>
  <si>
    <t>080 DEL 01 DE OCTUBRE DE 2017</t>
  </si>
  <si>
    <t>10001 DEL 02 DE OCTUBRE DE 2017</t>
  </si>
  <si>
    <t>CONTRATOS MES DE OCTUBRE DE 2017</t>
  </si>
  <si>
    <t xml:space="preserve">TOTAL MES DE SEPTIEMBRE </t>
  </si>
  <si>
    <t>09024 del 26/09/2017</t>
  </si>
  <si>
    <t>2.4.4.1.03</t>
  </si>
  <si>
    <t>SUMINISTRO DE VÁLVULAS</t>
  </si>
  <si>
    <t>QUINCE DIAS</t>
  </si>
  <si>
    <t>081 DEL 05 DE OCTUBRE DE 2017</t>
  </si>
  <si>
    <t>10003 del 12 de octubre de 2017</t>
  </si>
  <si>
    <t>PAUTAS PUBLICITARIAS, CUÑAS TELEVISIVAS, LECTURA DE COMUNICADOS EMITIDOS POR LA EMPRESA, CUBRIMIENTO DE EVENTOS, CAMPAÑAS EN GENERAL, ACTIVIDADES DIRIGIDAS LA COMUNIDAD Y NOTAS PERIODÍSTICAS A DIRECTIVOS Y FUNCIONARIOS A TRAVÉS DEL INFORMATIVO TELEVISIVO TELEVILLA DEL CANAL 8 COMUNAL DE VILLA DEL ROSARIO.</t>
  </si>
  <si>
    <t>DOS MESES Y DIEZ DIAS</t>
  </si>
  <si>
    <t>082 DEL 17 DE OCTUBRE DE 2017</t>
  </si>
  <si>
    <t>10014 DEL 20 DE OCTUBRE DE 2017</t>
  </si>
  <si>
    <t>10004 DEL 12 DE OCTUBRE DE 2017</t>
  </si>
  <si>
    <t>PAUTAS PUBLICITARIAS RELACIONADAS CON EL AHORRO Y USO EFICIENTE DEL AGUA, CUÑAS TELEVISIVAS, LECTURA DE COMUNICADOS EMITIDOS POR LA EMPRESA, CUBRIMIENTO DE EVENTOS, CAMPAÑAS EN GENERAL, ACTIVIDADES DIRIGIDAS A LA COMUNIDAD Y NOTAS PERIODÍSTICAS A DIRECTIVOS Y FUNCIONARIOS A TRAVÉS DEL PROGRAMA PLANETA VERDE DE LA EMISORA IMPACTO STEREO DE VILLA ROSARIO.</t>
  </si>
  <si>
    <t>DOS MESES Y DIEZ DÍAS</t>
  </si>
  <si>
    <t>WILSON RIVERA RUIZ</t>
  </si>
  <si>
    <t>083 DEL 17 DE OCTUBRE DE 2017</t>
  </si>
  <si>
    <t>10015 DEL 20 DE OCTUBRE DE 2017</t>
  </si>
  <si>
    <t>NOVIEMBRE DE 2017</t>
  </si>
  <si>
    <t>10018 DEL 26 DE OCTUBRE DE 2017</t>
  </si>
  <si>
    <t>2.1.4.2.01 Y 2.1.4.2.02</t>
  </si>
  <si>
    <t>PLANEAR, PROGRAMAR, EJECUTAR Y REALIZAR LOS RESPECTIVOS INFORMES SOBRE LA EJECUCIÓN DE LOS PLANES DEL PUEAA</t>
  </si>
  <si>
    <t>DEL 10 DE NOVIEMBRE AL 31 DE DICIEMBRE DE 2017</t>
  </si>
  <si>
    <t>MICHAEL ENRIQUE CARREÑO</t>
  </si>
  <si>
    <t>085 DEL 08 DE NOVIEMBRE DE 2017</t>
  </si>
  <si>
    <t>11005 DEL 10 DE NOVIEMBRE DE 2017</t>
  </si>
  <si>
    <t>11008 DEL 10 DE NOVIEMBRE DE 2017</t>
  </si>
  <si>
    <t>ACEPTACIÓN DE OFERTA</t>
  </si>
  <si>
    <t>SUMINISTRO DE CARNETS PARA LOS EMPLEADOS DE LA EMPRESA EICVIRO E.S.P.</t>
  </si>
  <si>
    <t>15 DIAS</t>
  </si>
  <si>
    <t>BERNABE RAMIREZ ROA</t>
  </si>
  <si>
    <t>086 DEL 10 DE NOVIEMBRE DE 2017</t>
  </si>
  <si>
    <t>11015 DEL 20 DE NOVIEMBRE DE 2017</t>
  </si>
  <si>
    <t>11006 DEL 10 DE NOVIEMBRE DE 2017</t>
  </si>
  <si>
    <t>SUMINISTRO DE ELEMENTOS DE SEGURIDAD Y SALUD EN EL TRABAJO</t>
  </si>
  <si>
    <t>PROTSEIN-PROTECCION SEGURIDAD INDUSRIAL</t>
  </si>
  <si>
    <t>087 DEL 10 DE NOVIEMBRE DE 2017</t>
  </si>
  <si>
    <t>11014 DEL 20 DE NOVIEMBRE DE 2017</t>
  </si>
  <si>
    <t>11011 DEL 15 DE NOVIEMBRE DE 2017</t>
  </si>
  <si>
    <t>RENOVACIÓN DE PÓLIZA DE SEGURO DE RESPONSABILIDAD CIVIL MIEMBROS DE JUNTA DIRECTIVA Y ADMINISTRADORES DE EMPRESAS DE SERVICIOS PÚBLICOS Y RENOVACIÓN DE POLIZA DE SEGURO DE RESPONSABILIDAD CIVIL EXTRACONTRACTUAL PREDIOS, LABORES Y OPERACIONES – PLO.</t>
  </si>
  <si>
    <t>8 DIAS</t>
  </si>
  <si>
    <t>LA PREVISORA SA</t>
  </si>
  <si>
    <t>088 DEL 10 DE NOVIEMBRE DE 2017</t>
  </si>
  <si>
    <t>ESTUDIO TOPOGRAFICO PLANIMETRICO ALTIMETRICO Y CON DETALLES DE LA CAPTACIÓN DEL ACUEDUCTO DE VILLA DEL ROSARIO.</t>
  </si>
  <si>
    <t>JAIRO ANTONIO BARBOSA</t>
  </si>
  <si>
    <t>089 DEL 15 DE NOVIEMBRE DE 2017</t>
  </si>
  <si>
    <t>11012 DEL 20 DE NOVIEMBRE DE 2017</t>
  </si>
  <si>
    <t>11015 del 15 de noviembre de 2017</t>
  </si>
  <si>
    <t>37 dias</t>
  </si>
  <si>
    <t>090 DEL 15 DE NOVIEMBRE DE 2017</t>
  </si>
  <si>
    <t>11019 DEL 20 DE NOVIEMBRE DE 2017</t>
  </si>
  <si>
    <t>11017 DEL 15 DE NOVIEMBRE DE 2017</t>
  </si>
  <si>
    <t>SUMINISTRO DE CONSUMIBLES PARA IMPRESORA DE FACTURACIÓN</t>
  </si>
  <si>
    <t>091 DEL 24 DE NOVIEMBRE DE 2017</t>
  </si>
  <si>
    <t>11028 DEL 30 DE NOVIEMBRE DE 2017</t>
  </si>
  <si>
    <t>11031 del 30 de noviembre de 2017</t>
  </si>
  <si>
    <t>092 DEL 30 DE NOVIEMBRE DE 2017</t>
  </si>
  <si>
    <t>12002 DEL 05 DE DICIEMBRE DE 2017</t>
  </si>
  <si>
    <t xml:space="preserve">CONTRATOS MES DE DICIEMBRE </t>
  </si>
  <si>
    <t>2.5.2.04 CONVENIO ADMINISTRATIVO 019</t>
  </si>
  <si>
    <t>REPONER, CONSTRUIR E INSTALAR EL ALCATARILLADO DE LA CARRERA 11 ENTRE CALLES 16 A LA 17 DEL BARRIO LA PALMITA CALLES 15 ENTRE CARRERAS 10 A LA 11 BARRIO LA PALMITA Y CALLE 16 ENTRE CARRERAS 10 A LA 11 DEL BARRIO LA PALMITA DEL MUNICIPIO DE VILLA DEL ROSARIO, NORTE DE SANTANDER.</t>
  </si>
  <si>
    <t>DISTRIPAL SAS</t>
  </si>
  <si>
    <t>093 DEL 04 DE NOVIEMBRE DE 2017</t>
  </si>
  <si>
    <t>12004 DEL 07 DE DICIEMBRE DE 2017</t>
  </si>
  <si>
    <t>11016 DEL 15 DE NOVIEMBRE DE 2017</t>
  </si>
  <si>
    <t>12008 DEL 06 DE DICIEMBRE DE 2017</t>
  </si>
  <si>
    <t>PAUTAS PUBLICITARIAS, CUÑAS RADIALES, LECTURA DE COMUNICADOS EMITIDOS POR LA EMPRESA, CUBRIMIENTO DE EVENTOS, CAMPAÑAS EN GENERAL, ACTIVIDADES DIRIGIDAS A LA COMUNIDAD Y NOTAS PERIODISTICAS A DIRECTIVOS Y FUNCIONARIOS A TRAVÉS DE LA EMISORA RADIO MONUMENTAL</t>
  </si>
  <si>
    <t>PABLO EMILIO CORTES CHCON</t>
  </si>
  <si>
    <t>094 DEL 12 DE DICIEMBRE DE 2017</t>
  </si>
  <si>
    <t>12016 DEL 15 DE DICIEMBRE DE 2017</t>
  </si>
  <si>
    <t>12007 del 06 de diciembre de 2017</t>
  </si>
  <si>
    <t>12017 del 18 de diciembre de 2018</t>
  </si>
  <si>
    <t>MANTENIMIENTO DE IMPRESORAS DE LA EMPRESA EICVIRO E.S.P</t>
  </si>
  <si>
    <t>TRES DIAS</t>
  </si>
  <si>
    <t>EZADO NOE ARIAS TELLES</t>
  </si>
  <si>
    <t>095 DEL 15 DE DICIEMBRE DE 2017</t>
  </si>
  <si>
    <t>12017 DEL 18 DE DICIEMBRE DE 2017</t>
  </si>
  <si>
    <t>Prestacion de Servicios de Publicidad</t>
  </si>
  <si>
    <t>12006 DEL 06 DE DICIEMBRE DE 2017</t>
  </si>
  <si>
    <t>2.5.2.01</t>
  </si>
  <si>
    <t>INSTALACIÓN DE ACOMETIDAS Y TABLERO DE ARRANQUE ESTRELLA Y TRIANGULO PARA DOS MOTOBOMBAS DE 50HP /220V Y LAS RESPECTIVAS OBRAS CIVILES QUE SE REQUIERAN</t>
  </si>
  <si>
    <t>HOLMAN EDUARDO DIAZ GOMEZ</t>
  </si>
  <si>
    <t>12023 DEL 19 DE DICIEMBRE DE 2017</t>
  </si>
  <si>
    <t>12023 DEL 27 DE DICIEMBRE DE 2017</t>
  </si>
  <si>
    <t>MANTEMINIENTO DE LA ESTACIÓN DEL CUARTO DE CLORACIÓN</t>
  </si>
  <si>
    <t>AQUAINDUR S.A.S Y/O GUSTAVO AROCHA CAMPEROS</t>
  </si>
  <si>
    <t>097 DEL 27 DE DICIEMBRE DE 2017</t>
  </si>
  <si>
    <t>12032 DEL 27 E DICIEMBRE DE 2017</t>
  </si>
  <si>
    <t>12028 DEL 27 DE DICIEMBRE DE 2017</t>
  </si>
  <si>
    <t>TRES DÍAS CALENDARIO</t>
  </si>
  <si>
    <t>056/2017</t>
  </si>
  <si>
    <t>12034 DEL 27 DE DICIEMBRE DE 2017</t>
  </si>
  <si>
    <t>OTRO SI AL CONTRATO DE SUMINISTRO DE MATERIALES PARA LA OPERACIÓN EN ACUEDUCTO Y ALCANTARILLADO NUMERO 056</t>
  </si>
  <si>
    <t>096 DEL 18 DE DICIEMBRE DE 2017</t>
  </si>
  <si>
    <t>PRES</t>
  </si>
  <si>
    <t>10019 del 26 de octubre de 2018</t>
  </si>
  <si>
    <t>2,2,1,02</t>
  </si>
  <si>
    <t xml:space="preserve">COMPRA DE ANTIVIRUS PARA LOS PRINCIPALES EQUIPOS DE LA EMPRESA EICVIRO E.S.P. </t>
  </si>
  <si>
    <t>OCHO DIAS HABILES</t>
  </si>
  <si>
    <t>084 DEL 27 DE OCTUBRE DE 2017</t>
  </si>
  <si>
    <t>01 DE NOVIEMBRE DE 2017</t>
  </si>
  <si>
    <t>08 DE NOVIEMBRE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</si>
</sst>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_);[Red]\(&quot;$&quot;\ #,##0\)"/>
    <numFmt numFmtId="8" formatCode="&quot;$&quot;\ #,##0.00_);[Red]\(&quot;$&quot;\ #,##0.00\)"/>
  </numFmts>
  <fonts count="10" x14ac:knownFonts="1">
    <font>
      <sz val="11"/>
      <color theme="1"/>
      <name val="Calibri"/>
      <family val="2"/>
      <scheme val="minor"/>
    </font>
    <font>
      <b/>
      <sz val="6"/>
      <color theme="1"/>
      <name val="Calibri"/>
      <family val="2"/>
      <scheme val="minor"/>
    </font>
    <font>
      <sz val="6"/>
      <color theme="1"/>
      <name val="Calibri"/>
      <family val="2"/>
      <scheme val="minor"/>
    </font>
    <font>
      <sz val="6"/>
      <color rgb="FFFF0000"/>
      <name val="Calibri"/>
      <family val="2"/>
      <scheme val="minor"/>
    </font>
    <font>
      <b/>
      <sz val="6"/>
      <color rgb="FFFF0000"/>
      <name val="Calibri"/>
      <family val="2"/>
      <scheme val="minor"/>
    </font>
    <font>
      <sz val="11"/>
      <color rgb="FFFF0000"/>
      <name val="Calibri"/>
      <family val="2"/>
      <scheme val="minor"/>
    </font>
    <font>
      <b/>
      <sz val="11"/>
      <color rgb="FFFF0000"/>
      <name val="Calibri"/>
      <family val="2"/>
      <scheme val="minor"/>
    </font>
    <font>
      <sz val="4"/>
      <color rgb="FF000007"/>
      <name val="Calibri"/>
      <family val="2"/>
      <scheme val="minor"/>
    </font>
    <font>
      <sz val="6"/>
      <color theme="1"/>
      <name val="Arial"/>
      <family val="2"/>
    </font>
    <font>
      <b/>
      <sz val="11"/>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6">
    <xf numFmtId="0" fontId="0" fillId="0" borderId="0" xfId="0"/>
    <xf numFmtId="0" fontId="0" fillId="0" borderId="0" xfId="0" applyAlignment="1">
      <alignment horizontal="justify" vertical="center"/>
    </xf>
    <xf numFmtId="0" fontId="1" fillId="0" borderId="1" xfId="0" applyFont="1" applyBorder="1" applyAlignment="1">
      <alignment horizontal="justify" vertical="center"/>
    </xf>
    <xf numFmtId="0" fontId="2" fillId="0" borderId="1" xfId="0" applyFont="1" applyBorder="1" applyAlignment="1">
      <alignment wrapText="1"/>
    </xf>
    <xf numFmtId="6" fontId="2" fillId="0" borderId="1" xfId="0" applyNumberFormat="1" applyFont="1" applyBorder="1" applyAlignment="1">
      <alignment wrapText="1"/>
    </xf>
    <xf numFmtId="14" fontId="2" fillId="0" borderId="1" xfId="0" applyNumberFormat="1" applyFont="1" applyBorder="1" applyAlignment="1">
      <alignment horizontal="right" wrapText="1"/>
    </xf>
    <xf numFmtId="3" fontId="2" fillId="0" borderId="1" xfId="0" applyNumberFormat="1" applyFont="1" applyBorder="1" applyAlignment="1">
      <alignment horizontal="right" wrapText="1"/>
    </xf>
    <xf numFmtId="0" fontId="2" fillId="0" borderId="5" xfId="0" applyFont="1" applyBorder="1" applyAlignment="1">
      <alignment horizontal="justify" vertical="center" wrapText="1"/>
    </xf>
    <xf numFmtId="0" fontId="2" fillId="0" borderId="5" xfId="0" applyFont="1" applyFill="1" applyBorder="1" applyAlignment="1">
      <alignment horizontal="justify" vertical="center" wrapText="1"/>
    </xf>
    <xf numFmtId="0" fontId="2" fillId="0" borderId="5" xfId="0" applyFont="1" applyBorder="1" applyAlignment="1">
      <alignment horizontal="justify" vertical="center"/>
    </xf>
    <xf numFmtId="6" fontId="2" fillId="0" borderId="5" xfId="0" applyNumberFormat="1" applyFont="1" applyBorder="1" applyAlignment="1">
      <alignment horizontal="right" vertical="center"/>
    </xf>
    <xf numFmtId="0" fontId="2" fillId="0" borderId="1" xfId="0" applyFont="1" applyFill="1" applyBorder="1" applyAlignment="1">
      <alignment horizontal="justify" vertical="center" wrapText="1"/>
    </xf>
    <xf numFmtId="0" fontId="2" fillId="0" borderId="1" xfId="0" applyFont="1" applyBorder="1" applyAlignment="1">
      <alignment horizontal="justify" vertical="center"/>
    </xf>
    <xf numFmtId="6" fontId="2" fillId="0" borderId="1" xfId="0" applyNumberFormat="1" applyFont="1" applyBorder="1" applyAlignment="1">
      <alignment horizontal="right" vertical="center"/>
    </xf>
    <xf numFmtId="0" fontId="2" fillId="0" borderId="1" xfId="0" applyFont="1" applyBorder="1" applyAlignment="1">
      <alignment horizontal="justify" vertical="center" wrapText="1"/>
    </xf>
    <xf numFmtId="0" fontId="2" fillId="0" borderId="1" xfId="0" applyFont="1" applyBorder="1"/>
    <xf numFmtId="6" fontId="3" fillId="0" borderId="1" xfId="0" applyNumberFormat="1" applyFont="1" applyBorder="1" applyAlignment="1">
      <alignment wrapText="1"/>
    </xf>
    <xf numFmtId="6" fontId="4" fillId="0" borderId="1" xfId="0" applyNumberFormat="1" applyFont="1" applyBorder="1"/>
    <xf numFmtId="6" fontId="2" fillId="0" borderId="1" xfId="0" applyNumberFormat="1" applyFont="1" applyBorder="1" applyAlignment="1">
      <alignment horizontal="justify" vertical="center"/>
    </xf>
    <xf numFmtId="14" fontId="2" fillId="0" borderId="1" xfId="0" applyNumberFormat="1" applyFont="1" applyBorder="1" applyAlignment="1">
      <alignment horizontal="justify" vertical="center" wrapText="1"/>
    </xf>
    <xf numFmtId="6" fontId="2" fillId="0" borderId="5" xfId="0" applyNumberFormat="1" applyFont="1" applyBorder="1" applyAlignment="1">
      <alignment horizontal="justify" vertical="center"/>
    </xf>
    <xf numFmtId="14" fontId="2" fillId="0" borderId="5" xfId="0" applyNumberFormat="1" applyFont="1" applyBorder="1" applyAlignment="1">
      <alignment horizontal="justify" vertical="center" wrapText="1"/>
    </xf>
    <xf numFmtId="6" fontId="6" fillId="0" borderId="1" xfId="0" applyNumberFormat="1" applyFont="1" applyBorder="1"/>
    <xf numFmtId="0" fontId="5" fillId="0" borderId="1" xfId="0" applyFont="1" applyBorder="1"/>
    <xf numFmtId="6" fontId="2" fillId="0" borderId="1" xfId="0" applyNumberFormat="1" applyFont="1" applyBorder="1" applyAlignment="1">
      <alignment horizontal="justify" vertical="center" wrapText="1"/>
    </xf>
    <xf numFmtId="8" fontId="2" fillId="0" borderId="5" xfId="0" applyNumberFormat="1" applyFont="1" applyBorder="1" applyAlignment="1">
      <alignment horizontal="justify" vertical="center"/>
    </xf>
    <xf numFmtId="0" fontId="2" fillId="0" borderId="1" xfId="0" applyFont="1" applyFill="1" applyBorder="1" applyAlignment="1">
      <alignment horizontal="justify" vertical="center"/>
    </xf>
    <xf numFmtId="6" fontId="0" fillId="0" borderId="0" xfId="0" applyNumberFormat="1"/>
    <xf numFmtId="14" fontId="2" fillId="0" borderId="1" xfId="0" applyNumberFormat="1" applyFont="1" applyBorder="1" applyAlignment="1"/>
    <xf numFmtId="0" fontId="2" fillId="0" borderId="1" xfId="0" applyFont="1" applyBorder="1" applyAlignment="1">
      <alignment horizontal="center" vertical="justify"/>
    </xf>
    <xf numFmtId="14" fontId="2" fillId="0" borderId="1" xfId="0" applyNumberFormat="1" applyFont="1" applyBorder="1"/>
    <xf numFmtId="14" fontId="2" fillId="0" borderId="1" xfId="0" applyNumberFormat="1" applyFont="1" applyBorder="1" applyAlignment="1">
      <alignment horizontal="justify" vertical="center"/>
    </xf>
    <xf numFmtId="0" fontId="2" fillId="0" borderId="5" xfId="0" applyFont="1" applyBorder="1" applyAlignment="1">
      <alignment wrapText="1"/>
    </xf>
    <xf numFmtId="6" fontId="2" fillId="0" borderId="5" xfId="0" applyNumberFormat="1" applyFont="1" applyBorder="1" applyAlignment="1">
      <alignment wrapText="1"/>
    </xf>
    <xf numFmtId="0" fontId="2" fillId="0" borderId="5" xfId="0" applyFont="1" applyBorder="1" applyAlignment="1">
      <alignment horizontal="right" wrapText="1"/>
    </xf>
    <xf numFmtId="14" fontId="2" fillId="0" borderId="5" xfId="0" applyNumberFormat="1" applyFont="1" applyBorder="1" applyAlignment="1">
      <alignment horizontal="right" wrapText="1"/>
    </xf>
    <xf numFmtId="0" fontId="7" fillId="0" borderId="1" xfId="0" applyFont="1" applyBorder="1" applyAlignment="1">
      <alignment horizontal="justify" vertical="center"/>
    </xf>
    <xf numFmtId="0" fontId="3" fillId="0" borderId="5" xfId="0" applyFont="1" applyBorder="1" applyAlignment="1">
      <alignment wrapText="1"/>
    </xf>
    <xf numFmtId="0" fontId="2" fillId="0" borderId="0" xfId="0" applyFont="1"/>
    <xf numFmtId="14" fontId="8" fillId="0" borderId="7" xfId="0" applyNumberFormat="1" applyFont="1" applyBorder="1" applyAlignment="1">
      <alignment horizontal="right" wrapText="1"/>
    </xf>
    <xf numFmtId="14" fontId="8" fillId="0" borderId="1" xfId="0" applyNumberFormat="1" applyFont="1" applyBorder="1" applyAlignment="1">
      <alignment horizontal="right" wrapText="1"/>
    </xf>
    <xf numFmtId="14" fontId="8" fillId="0" borderId="5" xfId="0" applyNumberFormat="1" applyFont="1" applyBorder="1" applyAlignment="1">
      <alignment horizontal="right" wrapText="1"/>
    </xf>
    <xf numFmtId="0" fontId="2" fillId="0" borderId="0" xfId="0" applyFont="1" applyAlignment="1">
      <alignment horizontal="justify"/>
    </xf>
    <xf numFmtId="6" fontId="2" fillId="0" borderId="1" xfId="0" applyNumberFormat="1" applyFont="1" applyBorder="1" applyAlignment="1">
      <alignment horizontal="right" wrapText="1"/>
    </xf>
    <xf numFmtId="0" fontId="2" fillId="0" borderId="3" xfId="0" applyFont="1" applyBorder="1" applyAlignment="1">
      <alignment wrapText="1"/>
    </xf>
    <xf numFmtId="14" fontId="2" fillId="0" borderId="3" xfId="0" applyNumberFormat="1" applyFont="1" applyBorder="1" applyAlignment="1">
      <alignment horizontal="right" wrapText="1"/>
    </xf>
    <xf numFmtId="14" fontId="2" fillId="0" borderId="4" xfId="0" applyNumberFormat="1" applyFont="1" applyBorder="1" applyAlignment="1">
      <alignment horizontal="right" wrapText="1"/>
    </xf>
    <xf numFmtId="6" fontId="1" fillId="0" borderId="3" xfId="0" applyNumberFormat="1" applyFont="1" applyBorder="1" applyAlignment="1">
      <alignment wrapText="1"/>
    </xf>
    <xf numFmtId="6" fontId="9" fillId="0" borderId="0" xfId="0" applyNumberFormat="1" applyFont="1"/>
    <xf numFmtId="0" fontId="2" fillId="0" borderId="1" xfId="0" applyFont="1" applyBorder="1" applyAlignment="1">
      <alignment horizontal="right" wrapText="1"/>
    </xf>
    <xf numFmtId="0" fontId="2" fillId="0" borderId="1" xfId="0" applyFont="1" applyFill="1" applyBorder="1" applyAlignment="1">
      <alignment wrapText="1"/>
    </xf>
    <xf numFmtId="0" fontId="2" fillId="0" borderId="1" xfId="0" applyFont="1" applyBorder="1" applyAlignment="1">
      <alignment vertical="center"/>
    </xf>
    <xf numFmtId="6" fontId="2" fillId="0" borderId="1" xfId="0" applyNumberFormat="1" applyFont="1" applyBorder="1"/>
    <xf numFmtId="3" fontId="1" fillId="0" borderId="3" xfId="0" applyNumberFormat="1" applyFont="1" applyBorder="1" applyAlignment="1">
      <alignment horizontal="right" wrapText="1"/>
    </xf>
    <xf numFmtId="0" fontId="2" fillId="0" borderId="8" xfId="0" applyFont="1" applyBorder="1" applyAlignment="1">
      <alignment wrapText="1"/>
    </xf>
    <xf numFmtId="6" fontId="2" fillId="0" borderId="5" xfId="0" applyNumberFormat="1" applyFont="1" applyBorder="1" applyAlignment="1">
      <alignment horizontal="right" vertical="center" wrapText="1"/>
    </xf>
    <xf numFmtId="0" fontId="8" fillId="0" borderId="1" xfId="0" applyFont="1" applyBorder="1" applyAlignment="1">
      <alignment wrapText="1"/>
    </xf>
    <xf numFmtId="6" fontId="8" fillId="0" borderId="1" xfId="0" applyNumberFormat="1" applyFont="1" applyBorder="1" applyAlignment="1">
      <alignment wrapText="1"/>
    </xf>
    <xf numFmtId="0" fontId="9" fillId="0" borderId="6"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1" fillId="0" borderId="1" xfId="0" applyFont="1" applyBorder="1" applyAlignment="1">
      <alignment horizontal="center"/>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5" fillId="0" borderId="1"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6"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1" fillId="0" borderId="4" xfId="0" applyFont="1" applyBorder="1" applyAlignment="1">
      <alignment horizontal="center" wrapText="1"/>
    </xf>
    <xf numFmtId="0" fontId="3" fillId="0" borderId="6"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wrapText="1"/>
    </xf>
    <xf numFmtId="6" fontId="2" fillId="0" borderId="6" xfId="0" applyNumberFormat="1" applyFont="1" applyBorder="1" applyAlignment="1">
      <alignment wrapText="1"/>
    </xf>
    <xf numFmtId="14" fontId="2" fillId="0" borderId="6" xfId="0" applyNumberFormat="1" applyFont="1" applyBorder="1" applyAlignment="1">
      <alignment horizontal="right" wrapText="1"/>
    </xf>
    <xf numFmtId="8" fontId="2" fillId="0" borderId="5"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tabSelected="1" zoomScaleNormal="100" workbookViewId="0">
      <pane ySplit="1" topLeftCell="A116" activePane="bottomLeft" state="frozen"/>
      <selection activeCell="C1" sqref="C1"/>
      <selection pane="bottomLeft" activeCell="G121" sqref="G121"/>
    </sheetView>
  </sheetViews>
  <sheetFormatPr baseColWidth="10" defaultColWidth="9.140625" defaultRowHeight="15" x14ac:dyDescent="0.25"/>
  <cols>
    <col min="1" max="1" width="9.7109375" customWidth="1"/>
    <col min="2" max="2" width="9.42578125" customWidth="1"/>
    <col min="3" max="3" width="7.140625" customWidth="1"/>
    <col min="4" max="4" width="7" customWidth="1"/>
    <col min="5" max="5" width="8.85546875" customWidth="1"/>
    <col min="6" max="6" width="18.42578125" customWidth="1"/>
    <col min="7" max="7" width="14" customWidth="1"/>
    <col min="8" max="8" width="8.42578125" customWidth="1"/>
    <col min="9" max="9" width="10.42578125" customWidth="1"/>
    <col min="11" max="11" width="9.5703125" customWidth="1"/>
    <col min="12" max="12" width="7.5703125" customWidth="1"/>
    <col min="13" max="13" width="9.85546875" customWidth="1"/>
  </cols>
  <sheetData>
    <row r="1" spans="1:13" s="1" customFormat="1" ht="33" x14ac:dyDescent="0.25">
      <c r="A1" s="2" t="s">
        <v>179</v>
      </c>
      <c r="B1" s="2" t="s">
        <v>180</v>
      </c>
      <c r="C1" s="2" t="s">
        <v>181</v>
      </c>
      <c r="D1" s="2" t="s">
        <v>182</v>
      </c>
      <c r="E1" s="2" t="s">
        <v>183</v>
      </c>
      <c r="F1" s="2" t="s">
        <v>184</v>
      </c>
      <c r="G1" s="2" t="s">
        <v>185</v>
      </c>
      <c r="H1" s="2" t="s">
        <v>186</v>
      </c>
      <c r="I1" s="2" t="s">
        <v>187</v>
      </c>
      <c r="J1" s="2" t="s">
        <v>188</v>
      </c>
      <c r="K1" s="2" t="s">
        <v>326</v>
      </c>
      <c r="L1" s="2" t="s">
        <v>190</v>
      </c>
      <c r="M1" s="2" t="s">
        <v>191</v>
      </c>
    </row>
    <row r="2" spans="1:13" s="1" customFormat="1" x14ac:dyDescent="0.25">
      <c r="A2" s="68" t="s">
        <v>194</v>
      </c>
      <c r="B2" s="69"/>
      <c r="C2" s="69"/>
      <c r="D2" s="69"/>
      <c r="E2" s="69"/>
      <c r="F2" s="69"/>
      <c r="G2" s="69"/>
      <c r="H2" s="69"/>
      <c r="I2" s="69"/>
      <c r="J2" s="69"/>
      <c r="K2" s="69"/>
      <c r="L2" s="69"/>
      <c r="M2" s="70"/>
    </row>
    <row r="3" spans="1:13" ht="201" customHeight="1" x14ac:dyDescent="0.25">
      <c r="A3" s="3" t="s">
        <v>0</v>
      </c>
      <c r="B3" s="3" t="s">
        <v>1</v>
      </c>
      <c r="C3" s="3" t="s">
        <v>2</v>
      </c>
      <c r="D3" s="3" t="s">
        <v>3</v>
      </c>
      <c r="E3" s="3" t="s">
        <v>4</v>
      </c>
      <c r="F3" s="3" t="s">
        <v>5</v>
      </c>
      <c r="G3" s="4">
        <v>135544608</v>
      </c>
      <c r="H3" s="3" t="s">
        <v>6</v>
      </c>
      <c r="I3" s="3" t="s">
        <v>7</v>
      </c>
      <c r="J3" s="3" t="s">
        <v>8</v>
      </c>
      <c r="K3" s="3" t="s">
        <v>9</v>
      </c>
      <c r="L3" s="5">
        <v>42737</v>
      </c>
      <c r="M3" s="5">
        <v>43100</v>
      </c>
    </row>
    <row r="4" spans="1:13" ht="48.75" customHeight="1" x14ac:dyDescent="0.25">
      <c r="A4" s="3" t="s">
        <v>0</v>
      </c>
      <c r="B4" s="3" t="s">
        <v>10</v>
      </c>
      <c r="C4" s="3" t="s">
        <v>11</v>
      </c>
      <c r="D4" s="3" t="s">
        <v>12</v>
      </c>
      <c r="E4" s="3" t="s">
        <v>13</v>
      </c>
      <c r="F4" s="3" t="s">
        <v>14</v>
      </c>
      <c r="G4" s="6">
        <v>24900000</v>
      </c>
      <c r="H4" s="3" t="s">
        <v>15</v>
      </c>
      <c r="I4" s="3" t="s">
        <v>16</v>
      </c>
      <c r="J4" s="3" t="s">
        <v>17</v>
      </c>
      <c r="K4" s="3" t="s">
        <v>18</v>
      </c>
      <c r="L4" s="5">
        <v>42737</v>
      </c>
      <c r="M4" s="5">
        <v>42916</v>
      </c>
    </row>
    <row r="5" spans="1:13" ht="41.25" customHeight="1" x14ac:dyDescent="0.25">
      <c r="A5" s="3" t="s">
        <v>0</v>
      </c>
      <c r="B5" s="3" t="s">
        <v>19</v>
      </c>
      <c r="C5" s="3" t="s">
        <v>11</v>
      </c>
      <c r="D5" s="3" t="s">
        <v>12</v>
      </c>
      <c r="E5" s="3" t="s">
        <v>13</v>
      </c>
      <c r="F5" s="3" t="s">
        <v>14</v>
      </c>
      <c r="G5" s="4">
        <v>49800000</v>
      </c>
      <c r="H5" s="3" t="s">
        <v>15</v>
      </c>
      <c r="I5" s="3" t="s">
        <v>20</v>
      </c>
      <c r="J5" s="3" t="s">
        <v>21</v>
      </c>
      <c r="K5" s="3" t="s">
        <v>22</v>
      </c>
      <c r="L5" s="5">
        <v>42737</v>
      </c>
      <c r="M5" s="5">
        <v>42824</v>
      </c>
    </row>
    <row r="6" spans="1:13" ht="74.25" customHeight="1" x14ac:dyDescent="0.25">
      <c r="A6" s="3" t="s">
        <v>23</v>
      </c>
      <c r="B6" s="3" t="s">
        <v>24</v>
      </c>
      <c r="C6" s="3" t="s">
        <v>25</v>
      </c>
      <c r="D6" s="3" t="s">
        <v>12</v>
      </c>
      <c r="E6" s="3" t="s">
        <v>26</v>
      </c>
      <c r="F6" s="3" t="s">
        <v>27</v>
      </c>
      <c r="G6" s="4">
        <v>9198000</v>
      </c>
      <c r="H6" s="3" t="s">
        <v>28</v>
      </c>
      <c r="I6" s="3" t="s">
        <v>29</v>
      </c>
      <c r="J6" s="3" t="s">
        <v>30</v>
      </c>
      <c r="K6" s="3" t="s">
        <v>31</v>
      </c>
      <c r="L6" s="5">
        <v>42737</v>
      </c>
      <c r="M6" s="5">
        <v>43100</v>
      </c>
    </row>
    <row r="7" spans="1:13" ht="56.25" customHeight="1" x14ac:dyDescent="0.25">
      <c r="A7" s="3" t="s">
        <v>23</v>
      </c>
      <c r="B7" s="3" t="s">
        <v>32</v>
      </c>
      <c r="C7" s="3" t="s">
        <v>33</v>
      </c>
      <c r="D7" s="3" t="s">
        <v>12</v>
      </c>
      <c r="E7" s="3" t="s">
        <v>13</v>
      </c>
      <c r="F7" s="3" t="s">
        <v>34</v>
      </c>
      <c r="G7" s="4">
        <v>32400000</v>
      </c>
      <c r="H7" s="3" t="s">
        <v>28</v>
      </c>
      <c r="I7" s="3" t="s">
        <v>35</v>
      </c>
      <c r="J7" s="3" t="s">
        <v>36</v>
      </c>
      <c r="K7" s="3" t="s">
        <v>37</v>
      </c>
      <c r="L7" s="5">
        <v>42738</v>
      </c>
      <c r="M7" s="5">
        <v>43100</v>
      </c>
    </row>
    <row r="8" spans="1:13" ht="63.75" customHeight="1" x14ac:dyDescent="0.25">
      <c r="A8" s="3" t="s">
        <v>23</v>
      </c>
      <c r="B8" s="3" t="s">
        <v>102</v>
      </c>
      <c r="C8" s="3" t="s">
        <v>33</v>
      </c>
      <c r="D8" s="3" t="s">
        <v>86</v>
      </c>
      <c r="E8" s="3" t="s">
        <v>13</v>
      </c>
      <c r="F8" s="3" t="s">
        <v>103</v>
      </c>
      <c r="G8" s="4">
        <v>50400000</v>
      </c>
      <c r="H8" s="3" t="s">
        <v>104</v>
      </c>
      <c r="I8" s="3" t="s">
        <v>105</v>
      </c>
      <c r="J8" s="3" t="s">
        <v>106</v>
      </c>
      <c r="K8" s="3" t="s">
        <v>107</v>
      </c>
      <c r="L8" s="5">
        <v>42766</v>
      </c>
      <c r="M8" s="5">
        <v>43100</v>
      </c>
    </row>
    <row r="9" spans="1:13" ht="60" customHeight="1" x14ac:dyDescent="0.25">
      <c r="A9" s="3" t="s">
        <v>44</v>
      </c>
      <c r="B9" s="3" t="s">
        <v>85</v>
      </c>
      <c r="C9" s="3" t="s">
        <v>33</v>
      </c>
      <c r="D9" s="3" t="s">
        <v>86</v>
      </c>
      <c r="E9" s="3" t="s">
        <v>13</v>
      </c>
      <c r="F9" s="3" t="s">
        <v>87</v>
      </c>
      <c r="G9" s="4">
        <v>3600000</v>
      </c>
      <c r="H9" s="3" t="s">
        <v>88</v>
      </c>
      <c r="I9" s="3" t="s">
        <v>89</v>
      </c>
      <c r="J9" s="3" t="s">
        <v>90</v>
      </c>
      <c r="K9" s="3" t="s">
        <v>91</v>
      </c>
      <c r="L9" s="5">
        <v>42745</v>
      </c>
      <c r="M9" s="5">
        <v>43100</v>
      </c>
    </row>
    <row r="10" spans="1:13" ht="65.25" customHeight="1" x14ac:dyDescent="0.25">
      <c r="A10" s="3" t="s">
        <v>52</v>
      </c>
      <c r="B10" s="3" t="s">
        <v>53</v>
      </c>
      <c r="C10" s="3" t="s">
        <v>38</v>
      </c>
      <c r="D10" s="3" t="s">
        <v>12</v>
      </c>
      <c r="E10" s="3" t="s">
        <v>13</v>
      </c>
      <c r="F10" s="3" t="s">
        <v>54</v>
      </c>
      <c r="G10" s="4">
        <v>7200000</v>
      </c>
      <c r="H10" s="3" t="s">
        <v>15</v>
      </c>
      <c r="I10" s="3" t="s">
        <v>55</v>
      </c>
      <c r="J10" s="3" t="s">
        <v>56</v>
      </c>
      <c r="K10" s="3" t="s">
        <v>57</v>
      </c>
      <c r="L10" s="5">
        <v>42751</v>
      </c>
      <c r="M10" s="5">
        <v>42931</v>
      </c>
    </row>
    <row r="11" spans="1:13" ht="70.5" customHeight="1" x14ac:dyDescent="0.25">
      <c r="A11" s="3" t="s">
        <v>39</v>
      </c>
      <c r="B11" s="3" t="s">
        <v>47</v>
      </c>
      <c r="C11" s="3" t="s">
        <v>40</v>
      </c>
      <c r="D11" s="3" t="s">
        <v>12</v>
      </c>
      <c r="E11" s="3" t="s">
        <v>41</v>
      </c>
      <c r="F11" s="3" t="s">
        <v>48</v>
      </c>
      <c r="G11" s="4">
        <v>13800000</v>
      </c>
      <c r="H11" s="3" t="s">
        <v>15</v>
      </c>
      <c r="I11" s="3" t="s">
        <v>49</v>
      </c>
      <c r="J11" s="3" t="s">
        <v>50</v>
      </c>
      <c r="K11" s="3" t="s">
        <v>51</v>
      </c>
      <c r="L11" s="5">
        <v>42751</v>
      </c>
      <c r="M11" s="5">
        <v>42931</v>
      </c>
    </row>
    <row r="12" spans="1:13" ht="107.25" customHeight="1" x14ac:dyDescent="0.25">
      <c r="A12" s="3" t="s">
        <v>44</v>
      </c>
      <c r="B12" s="3" t="s">
        <v>92</v>
      </c>
      <c r="C12" s="3" t="s">
        <v>45</v>
      </c>
      <c r="D12" s="3" t="s">
        <v>86</v>
      </c>
      <c r="E12" s="3" t="s">
        <v>46</v>
      </c>
      <c r="F12" s="3" t="s">
        <v>93</v>
      </c>
      <c r="G12" s="4">
        <v>41760000</v>
      </c>
      <c r="H12" s="3" t="s">
        <v>94</v>
      </c>
      <c r="I12" s="3" t="s">
        <v>95</v>
      </c>
      <c r="J12" s="3" t="s">
        <v>96</v>
      </c>
      <c r="K12" s="3" t="s">
        <v>97</v>
      </c>
      <c r="L12" s="5">
        <v>42752</v>
      </c>
      <c r="M12" s="5">
        <v>43100</v>
      </c>
    </row>
    <row r="13" spans="1:13" ht="87.75" customHeight="1" x14ac:dyDescent="0.25">
      <c r="A13" s="3" t="s">
        <v>44</v>
      </c>
      <c r="B13" s="3" t="s">
        <v>63</v>
      </c>
      <c r="C13" s="3" t="s">
        <v>64</v>
      </c>
      <c r="D13" s="3" t="s">
        <v>12</v>
      </c>
      <c r="E13" s="3" t="s">
        <v>41</v>
      </c>
      <c r="F13" s="3" t="s">
        <v>43</v>
      </c>
      <c r="G13" s="4">
        <v>15000000</v>
      </c>
      <c r="H13" s="3" t="s">
        <v>15</v>
      </c>
      <c r="I13" s="3" t="s">
        <v>65</v>
      </c>
      <c r="J13" s="3" t="s">
        <v>66</v>
      </c>
      <c r="K13" s="3" t="s">
        <v>67</v>
      </c>
      <c r="L13" s="5">
        <v>42751</v>
      </c>
      <c r="M13" s="5">
        <v>42931</v>
      </c>
    </row>
    <row r="14" spans="1:13" ht="121.5" customHeight="1" x14ac:dyDescent="0.25">
      <c r="A14" s="3" t="s">
        <v>42</v>
      </c>
      <c r="B14" s="3" t="s">
        <v>58</v>
      </c>
      <c r="C14" s="3" t="s">
        <v>40</v>
      </c>
      <c r="D14" s="3" t="s">
        <v>12</v>
      </c>
      <c r="E14" s="3" t="s">
        <v>41</v>
      </c>
      <c r="F14" s="3" t="s">
        <v>59</v>
      </c>
      <c r="G14" s="4">
        <v>13800000</v>
      </c>
      <c r="H14" s="3" t="s">
        <v>15</v>
      </c>
      <c r="I14" s="3" t="s">
        <v>60</v>
      </c>
      <c r="J14" s="3" t="s">
        <v>61</v>
      </c>
      <c r="K14" s="3" t="s">
        <v>62</v>
      </c>
      <c r="L14" s="5">
        <v>42751</v>
      </c>
      <c r="M14" s="5">
        <v>42931</v>
      </c>
    </row>
    <row r="15" spans="1:13" ht="103.5" customHeight="1" x14ac:dyDescent="0.25">
      <c r="A15" s="3" t="s">
        <v>68</v>
      </c>
      <c r="B15" s="3" t="s">
        <v>69</v>
      </c>
      <c r="C15" s="3" t="s">
        <v>70</v>
      </c>
      <c r="D15" s="3" t="s">
        <v>12</v>
      </c>
      <c r="E15" s="3" t="s">
        <v>71</v>
      </c>
      <c r="F15" s="3" t="s">
        <v>72</v>
      </c>
      <c r="G15" s="4">
        <v>15000000</v>
      </c>
      <c r="H15" s="3" t="s">
        <v>15</v>
      </c>
      <c r="I15" s="3" t="s">
        <v>73</v>
      </c>
      <c r="J15" s="3" t="s">
        <v>74</v>
      </c>
      <c r="K15" s="3" t="s">
        <v>75</v>
      </c>
      <c r="L15" s="5">
        <v>42752</v>
      </c>
      <c r="M15" s="5">
        <v>42932</v>
      </c>
    </row>
    <row r="16" spans="1:13" ht="71.25" customHeight="1" x14ac:dyDescent="0.25">
      <c r="A16" s="3" t="s">
        <v>76</v>
      </c>
      <c r="B16" s="3" t="s">
        <v>77</v>
      </c>
      <c r="C16" s="3" t="s">
        <v>78</v>
      </c>
      <c r="D16" s="3" t="s">
        <v>12</v>
      </c>
      <c r="E16" s="3" t="s">
        <v>79</v>
      </c>
      <c r="F16" s="3" t="s">
        <v>80</v>
      </c>
      <c r="G16" s="4">
        <v>952000</v>
      </c>
      <c r="H16" s="3" t="s">
        <v>81</v>
      </c>
      <c r="I16" s="3" t="s">
        <v>82</v>
      </c>
      <c r="J16" s="3" t="s">
        <v>83</v>
      </c>
      <c r="K16" s="3" t="s">
        <v>84</v>
      </c>
      <c r="L16" s="5">
        <v>42759</v>
      </c>
      <c r="M16" s="5">
        <v>42760</v>
      </c>
    </row>
    <row r="17" spans="1:13" ht="46.5" customHeight="1" x14ac:dyDescent="0.25">
      <c r="A17" s="71" t="s">
        <v>219</v>
      </c>
      <c r="B17" s="72"/>
      <c r="C17" s="72"/>
      <c r="D17" s="72"/>
      <c r="E17" s="72"/>
      <c r="F17" s="73"/>
      <c r="G17" s="16">
        <f>SUM(G3:G16)</f>
        <v>413354608</v>
      </c>
      <c r="H17" s="3"/>
      <c r="I17" s="3"/>
      <c r="J17" s="3"/>
      <c r="K17" s="3"/>
      <c r="L17" s="5"/>
      <c r="M17" s="5"/>
    </row>
    <row r="18" spans="1:13" ht="34.5" customHeight="1" x14ac:dyDescent="0.25">
      <c r="A18" s="74" t="s">
        <v>195</v>
      </c>
      <c r="B18" s="75"/>
      <c r="C18" s="75"/>
      <c r="D18" s="75"/>
      <c r="E18" s="75"/>
      <c r="F18" s="75"/>
      <c r="G18" s="75"/>
      <c r="H18" s="75"/>
      <c r="I18" s="75"/>
      <c r="J18" s="75"/>
      <c r="K18" s="75"/>
      <c r="L18" s="75"/>
      <c r="M18" s="76"/>
    </row>
    <row r="19" spans="1:13" ht="69" customHeight="1" x14ac:dyDescent="0.25">
      <c r="A19" s="3" t="s">
        <v>23</v>
      </c>
      <c r="B19" s="3" t="s">
        <v>100</v>
      </c>
      <c r="C19" s="3" t="s">
        <v>101</v>
      </c>
      <c r="D19" s="3" t="s">
        <v>12</v>
      </c>
      <c r="E19" s="3" t="s">
        <v>13</v>
      </c>
      <c r="F19" s="3" t="s">
        <v>111</v>
      </c>
      <c r="G19" s="4">
        <v>9600000</v>
      </c>
      <c r="H19" s="3" t="s">
        <v>15</v>
      </c>
      <c r="I19" s="3" t="s">
        <v>112</v>
      </c>
      <c r="J19" s="3" t="s">
        <v>113</v>
      </c>
      <c r="K19" s="3" t="s">
        <v>114</v>
      </c>
      <c r="L19" s="5">
        <v>42767</v>
      </c>
      <c r="M19" s="5">
        <v>42946</v>
      </c>
    </row>
    <row r="20" spans="1:13" ht="86.25" customHeight="1" x14ac:dyDescent="0.25">
      <c r="A20" s="3" t="s">
        <v>44</v>
      </c>
      <c r="B20" s="3" t="s">
        <v>115</v>
      </c>
      <c r="C20" s="3" t="s">
        <v>101</v>
      </c>
      <c r="D20" s="3" t="s">
        <v>12</v>
      </c>
      <c r="E20" s="3" t="s">
        <v>13</v>
      </c>
      <c r="F20" s="3" t="s">
        <v>108</v>
      </c>
      <c r="G20" s="4">
        <v>6420000</v>
      </c>
      <c r="H20" s="3" t="s">
        <v>15</v>
      </c>
      <c r="I20" s="3" t="s">
        <v>109</v>
      </c>
      <c r="J20" s="3" t="s">
        <v>110</v>
      </c>
      <c r="K20" s="3" t="s">
        <v>116</v>
      </c>
      <c r="L20" s="5">
        <v>42768</v>
      </c>
      <c r="M20" s="5">
        <v>42948</v>
      </c>
    </row>
    <row r="21" spans="1:13" ht="66" customHeight="1" x14ac:dyDescent="0.25">
      <c r="A21" s="3" t="s">
        <v>117</v>
      </c>
      <c r="B21" s="3" t="s">
        <v>118</v>
      </c>
      <c r="C21" s="3" t="s">
        <v>119</v>
      </c>
      <c r="D21" s="3" t="s">
        <v>12</v>
      </c>
      <c r="E21" s="3" t="s">
        <v>120</v>
      </c>
      <c r="F21" s="3" t="s">
        <v>121</v>
      </c>
      <c r="G21" s="4">
        <v>4426302</v>
      </c>
      <c r="H21" s="3" t="s">
        <v>15</v>
      </c>
      <c r="I21" s="3" t="s">
        <v>122</v>
      </c>
      <c r="J21" s="3" t="s">
        <v>123</v>
      </c>
      <c r="K21" s="3" t="s">
        <v>124</v>
      </c>
      <c r="L21" s="5">
        <v>42769</v>
      </c>
      <c r="M21" s="5">
        <v>42949</v>
      </c>
    </row>
    <row r="22" spans="1:13" ht="112.5" customHeight="1" x14ac:dyDescent="0.25">
      <c r="A22" s="3" t="s">
        <v>0</v>
      </c>
      <c r="B22" s="3" t="s">
        <v>131</v>
      </c>
      <c r="C22" s="3" t="s">
        <v>98</v>
      </c>
      <c r="D22" s="3" t="s">
        <v>132</v>
      </c>
      <c r="E22" s="3" t="s">
        <v>46</v>
      </c>
      <c r="F22" s="3" t="s">
        <v>99</v>
      </c>
      <c r="G22" s="4">
        <v>499999207</v>
      </c>
      <c r="H22" s="3" t="s">
        <v>133</v>
      </c>
      <c r="I22" s="3" t="s">
        <v>134</v>
      </c>
      <c r="J22" s="3" t="s">
        <v>135</v>
      </c>
      <c r="K22" s="3" t="s">
        <v>136</v>
      </c>
      <c r="L22" s="5">
        <v>42773</v>
      </c>
      <c r="M22" s="5">
        <v>43100</v>
      </c>
    </row>
    <row r="23" spans="1:13" ht="126" customHeight="1" x14ac:dyDescent="0.25">
      <c r="A23" s="3" t="s">
        <v>42</v>
      </c>
      <c r="B23" s="3" t="s">
        <v>125</v>
      </c>
      <c r="C23" s="3" t="s">
        <v>126</v>
      </c>
      <c r="D23" s="3" t="s">
        <v>12</v>
      </c>
      <c r="E23" s="3" t="s">
        <v>128</v>
      </c>
      <c r="F23" s="3" t="s">
        <v>139</v>
      </c>
      <c r="G23" s="4">
        <v>2500000</v>
      </c>
      <c r="H23" s="3" t="s">
        <v>15</v>
      </c>
      <c r="I23" s="3" t="s">
        <v>140</v>
      </c>
      <c r="J23" s="3" t="s">
        <v>141</v>
      </c>
      <c r="K23" s="3" t="s">
        <v>142</v>
      </c>
      <c r="L23" s="5">
        <v>42775</v>
      </c>
      <c r="M23" s="5">
        <v>42955</v>
      </c>
    </row>
    <row r="24" spans="1:13" ht="173.25" customHeight="1" x14ac:dyDescent="0.25">
      <c r="A24" s="3" t="s">
        <v>44</v>
      </c>
      <c r="B24" s="3" t="s">
        <v>127</v>
      </c>
      <c r="C24" s="3" t="s">
        <v>143</v>
      </c>
      <c r="D24" s="3" t="s">
        <v>12</v>
      </c>
      <c r="E24" s="3" t="s">
        <v>128</v>
      </c>
      <c r="F24" s="3" t="s">
        <v>144</v>
      </c>
      <c r="G24" s="4">
        <v>4266667</v>
      </c>
      <c r="H24" s="3" t="s">
        <v>129</v>
      </c>
      <c r="I24" s="3" t="s">
        <v>145</v>
      </c>
      <c r="J24" s="3" t="s">
        <v>146</v>
      </c>
      <c r="K24" s="3" t="s">
        <v>147</v>
      </c>
      <c r="L24" s="5">
        <v>42775</v>
      </c>
      <c r="M24" s="5">
        <v>43100</v>
      </c>
    </row>
    <row r="25" spans="1:13" ht="144" customHeight="1" x14ac:dyDescent="0.25">
      <c r="A25" s="3" t="s">
        <v>52</v>
      </c>
      <c r="B25" s="3" t="s">
        <v>137</v>
      </c>
      <c r="C25" s="3" t="s">
        <v>11</v>
      </c>
      <c r="D25" s="3" t="s">
        <v>12</v>
      </c>
      <c r="E25" s="3" t="s">
        <v>13</v>
      </c>
      <c r="F25" s="3" t="s">
        <v>138</v>
      </c>
      <c r="G25" s="4">
        <v>1500000</v>
      </c>
      <c r="H25" s="3" t="s">
        <v>133</v>
      </c>
      <c r="I25" s="3" t="s">
        <v>151</v>
      </c>
      <c r="J25" s="3" t="s">
        <v>152</v>
      </c>
      <c r="K25" s="3" t="s">
        <v>153</v>
      </c>
      <c r="L25" s="5">
        <v>42776</v>
      </c>
      <c r="M25" s="5">
        <v>43100</v>
      </c>
    </row>
    <row r="26" spans="1:13" ht="67.5" customHeight="1" x14ac:dyDescent="0.25">
      <c r="A26" s="3" t="s">
        <v>154</v>
      </c>
      <c r="B26" s="3" t="s">
        <v>148</v>
      </c>
      <c r="C26" s="3" t="s">
        <v>78</v>
      </c>
      <c r="D26" s="3" t="s">
        <v>12</v>
      </c>
      <c r="E26" s="3" t="s">
        <v>46</v>
      </c>
      <c r="F26" s="3" t="s">
        <v>149</v>
      </c>
      <c r="G26" s="4">
        <v>41058975</v>
      </c>
      <c r="H26" s="3" t="s">
        <v>150</v>
      </c>
      <c r="I26" s="3" t="s">
        <v>155</v>
      </c>
      <c r="J26" s="3" t="s">
        <v>156</v>
      </c>
      <c r="K26" s="3" t="s">
        <v>157</v>
      </c>
      <c r="L26" s="5">
        <v>42779</v>
      </c>
      <c r="M26" s="5">
        <v>42928</v>
      </c>
    </row>
    <row r="27" spans="1:13" ht="132.75" customHeight="1" x14ac:dyDescent="0.25">
      <c r="A27" s="3" t="s">
        <v>23</v>
      </c>
      <c r="B27" s="3" t="s">
        <v>130</v>
      </c>
      <c r="C27" s="3" t="s">
        <v>126</v>
      </c>
      <c r="D27" s="3" t="s">
        <v>12</v>
      </c>
      <c r="E27" s="3" t="s">
        <v>13</v>
      </c>
      <c r="F27" s="3" t="s">
        <v>168</v>
      </c>
      <c r="G27" s="4">
        <v>2400000</v>
      </c>
      <c r="H27" s="3" t="s">
        <v>15</v>
      </c>
      <c r="I27" s="3" t="s">
        <v>169</v>
      </c>
      <c r="J27" s="3" t="s">
        <v>192</v>
      </c>
      <c r="K27" s="3" t="s">
        <v>170</v>
      </c>
      <c r="L27" s="5">
        <v>42782</v>
      </c>
      <c r="M27" s="5">
        <v>42962</v>
      </c>
    </row>
    <row r="28" spans="1:13" ht="57" customHeight="1" x14ac:dyDescent="0.25">
      <c r="A28" s="3" t="s">
        <v>42</v>
      </c>
      <c r="B28" s="3" t="s">
        <v>158</v>
      </c>
      <c r="C28" s="3" t="s">
        <v>159</v>
      </c>
      <c r="D28" s="3" t="s">
        <v>12</v>
      </c>
      <c r="E28" s="3" t="s">
        <v>46</v>
      </c>
      <c r="F28" s="3" t="s">
        <v>160</v>
      </c>
      <c r="G28" s="4">
        <v>4585800</v>
      </c>
      <c r="H28" s="3" t="s">
        <v>161</v>
      </c>
      <c r="I28" s="3" t="s">
        <v>171</v>
      </c>
      <c r="J28" s="3" t="s">
        <v>172</v>
      </c>
      <c r="K28" s="3" t="s">
        <v>173</v>
      </c>
      <c r="L28" s="5">
        <v>42783</v>
      </c>
      <c r="M28" s="5">
        <v>42788</v>
      </c>
    </row>
    <row r="29" spans="1:13" ht="54.75" customHeight="1" x14ac:dyDescent="0.25">
      <c r="A29" s="3" t="s">
        <v>117</v>
      </c>
      <c r="B29" s="3" t="s">
        <v>162</v>
      </c>
      <c r="C29" s="3" t="s">
        <v>163</v>
      </c>
      <c r="D29" s="3" t="s">
        <v>12</v>
      </c>
      <c r="E29" s="3" t="s">
        <v>164</v>
      </c>
      <c r="F29" s="3" t="s">
        <v>165</v>
      </c>
      <c r="G29" s="4">
        <v>4426302</v>
      </c>
      <c r="H29" s="3" t="s">
        <v>15</v>
      </c>
      <c r="I29" s="3" t="s">
        <v>166</v>
      </c>
      <c r="J29" s="3" t="s">
        <v>167</v>
      </c>
      <c r="K29" s="3" t="s">
        <v>124</v>
      </c>
      <c r="L29" s="5">
        <v>42781</v>
      </c>
      <c r="M29" s="5">
        <v>42961</v>
      </c>
    </row>
    <row r="30" spans="1:13" ht="63.75" customHeight="1" x14ac:dyDescent="0.25">
      <c r="A30" s="3" t="s">
        <v>42</v>
      </c>
      <c r="B30" s="3" t="s">
        <v>174</v>
      </c>
      <c r="C30" s="3" t="s">
        <v>175</v>
      </c>
      <c r="D30" s="3" t="s">
        <v>12</v>
      </c>
      <c r="E30" s="3" t="s">
        <v>46</v>
      </c>
      <c r="F30" s="3" t="s">
        <v>176</v>
      </c>
      <c r="G30" s="4">
        <v>3250000</v>
      </c>
      <c r="H30" s="3" t="s">
        <v>161</v>
      </c>
      <c r="I30" s="3" t="s">
        <v>177</v>
      </c>
      <c r="J30" s="3" t="s">
        <v>193</v>
      </c>
      <c r="K30" s="3" t="s">
        <v>178</v>
      </c>
      <c r="L30" s="5">
        <v>42783</v>
      </c>
      <c r="M30" s="5">
        <v>42788</v>
      </c>
    </row>
    <row r="31" spans="1:13" ht="128.25" customHeight="1" x14ac:dyDescent="0.25">
      <c r="A31" s="7" t="s">
        <v>42</v>
      </c>
      <c r="B31" s="8" t="s">
        <v>196</v>
      </c>
      <c r="C31" s="8" t="s">
        <v>197</v>
      </c>
      <c r="D31" s="8" t="s">
        <v>12</v>
      </c>
      <c r="E31" s="8" t="s">
        <v>71</v>
      </c>
      <c r="F31" s="9" t="s">
        <v>198</v>
      </c>
      <c r="G31" s="10">
        <v>3000000</v>
      </c>
      <c r="H31" s="8" t="s">
        <v>150</v>
      </c>
      <c r="I31" s="8" t="s">
        <v>199</v>
      </c>
      <c r="J31" s="8" t="s">
        <v>200</v>
      </c>
      <c r="K31" s="8" t="s">
        <v>221</v>
      </c>
      <c r="L31" s="8" t="s">
        <v>221</v>
      </c>
      <c r="M31" s="9" t="s">
        <v>222</v>
      </c>
    </row>
    <row r="32" spans="1:13" ht="82.5" customHeight="1" x14ac:dyDescent="0.25">
      <c r="A32" s="11" t="s">
        <v>117</v>
      </c>
      <c r="B32" s="12" t="s">
        <v>201</v>
      </c>
      <c r="C32" s="12" t="s">
        <v>202</v>
      </c>
      <c r="D32" s="11" t="s">
        <v>12</v>
      </c>
      <c r="E32" s="11" t="s">
        <v>46</v>
      </c>
      <c r="F32" s="12" t="s">
        <v>203</v>
      </c>
      <c r="G32" s="13">
        <v>8465184</v>
      </c>
      <c r="H32" s="11" t="s">
        <v>204</v>
      </c>
      <c r="I32" s="12" t="s">
        <v>205</v>
      </c>
      <c r="J32" s="12" t="s">
        <v>206</v>
      </c>
      <c r="K32" s="12" t="s">
        <v>209</v>
      </c>
      <c r="L32" s="14" t="s">
        <v>207</v>
      </c>
      <c r="M32" s="14" t="s">
        <v>208</v>
      </c>
    </row>
    <row r="33" spans="1:13" ht="37.5" customHeight="1" x14ac:dyDescent="0.25">
      <c r="A33" s="11" t="s">
        <v>52</v>
      </c>
      <c r="B33" s="11" t="s">
        <v>210</v>
      </c>
      <c r="C33" s="11" t="s">
        <v>211</v>
      </c>
      <c r="D33" s="11" t="s">
        <v>12</v>
      </c>
      <c r="E33" s="11" t="s">
        <v>71</v>
      </c>
      <c r="F33" s="11" t="s">
        <v>212</v>
      </c>
      <c r="G33" s="13">
        <v>4000000</v>
      </c>
      <c r="H33" s="11" t="s">
        <v>213</v>
      </c>
      <c r="I33" s="11" t="s">
        <v>214</v>
      </c>
      <c r="J33" s="11" t="s">
        <v>215</v>
      </c>
      <c r="K33" s="11" t="s">
        <v>216</v>
      </c>
      <c r="L33" s="11" t="s">
        <v>217</v>
      </c>
      <c r="M33" s="11" t="s">
        <v>218</v>
      </c>
    </row>
    <row r="34" spans="1:13" x14ac:dyDescent="0.25">
      <c r="A34" s="77" t="s">
        <v>220</v>
      </c>
      <c r="B34" s="78"/>
      <c r="C34" s="78"/>
      <c r="D34" s="78"/>
      <c r="E34" s="78"/>
      <c r="F34" s="79"/>
      <c r="G34" s="17">
        <f>SUM(G19:G33)</f>
        <v>599898437</v>
      </c>
      <c r="H34" s="15"/>
      <c r="I34" s="15"/>
      <c r="J34" s="15"/>
      <c r="K34" s="15"/>
      <c r="L34" s="15"/>
      <c r="M34" s="15"/>
    </row>
    <row r="35" spans="1:13" x14ac:dyDescent="0.25">
      <c r="A35" s="80" t="s">
        <v>223</v>
      </c>
      <c r="B35" s="81"/>
      <c r="C35" s="81"/>
      <c r="D35" s="81"/>
      <c r="E35" s="81"/>
      <c r="F35" s="81"/>
      <c r="G35" s="81"/>
      <c r="H35" s="81"/>
      <c r="I35" s="81"/>
      <c r="J35" s="81"/>
      <c r="K35" s="81"/>
      <c r="L35" s="81"/>
      <c r="M35" s="82"/>
    </row>
    <row r="36" spans="1:13" ht="33" x14ac:dyDescent="0.25">
      <c r="A36" s="12" t="s">
        <v>23</v>
      </c>
      <c r="B36" s="12" t="s">
        <v>224</v>
      </c>
      <c r="C36" s="12" t="s">
        <v>101</v>
      </c>
      <c r="D36" s="11" t="s">
        <v>12</v>
      </c>
      <c r="E36" s="12" t="s">
        <v>13</v>
      </c>
      <c r="F36" s="12" t="s">
        <v>225</v>
      </c>
      <c r="G36" s="18">
        <v>6000000</v>
      </c>
      <c r="H36" s="12" t="s">
        <v>15</v>
      </c>
      <c r="I36" s="12" t="s">
        <v>226</v>
      </c>
      <c r="J36" s="12" t="s">
        <v>227</v>
      </c>
      <c r="K36" s="12" t="s">
        <v>228</v>
      </c>
      <c r="L36" s="19">
        <v>42804</v>
      </c>
      <c r="M36" s="19">
        <v>42987</v>
      </c>
    </row>
    <row r="37" spans="1:13" ht="24.75" x14ac:dyDescent="0.25">
      <c r="A37" s="9" t="s">
        <v>42</v>
      </c>
      <c r="B37" s="9" t="s">
        <v>229</v>
      </c>
      <c r="C37" s="9" t="s">
        <v>230</v>
      </c>
      <c r="D37" s="9" t="s">
        <v>231</v>
      </c>
      <c r="E37" s="9" t="s">
        <v>232</v>
      </c>
      <c r="F37" s="9" t="s">
        <v>233</v>
      </c>
      <c r="G37" s="20">
        <v>2000000</v>
      </c>
      <c r="H37" s="9" t="s">
        <v>234</v>
      </c>
      <c r="I37" s="9" t="s">
        <v>235</v>
      </c>
      <c r="J37" s="9" t="s">
        <v>236</v>
      </c>
      <c r="K37" s="21">
        <v>42811</v>
      </c>
      <c r="L37" s="21">
        <v>42811</v>
      </c>
      <c r="M37" s="21">
        <v>42817</v>
      </c>
    </row>
    <row r="38" spans="1:13" ht="107.25" x14ac:dyDescent="0.25">
      <c r="A38" s="12" t="s">
        <v>44</v>
      </c>
      <c r="B38" s="12" t="s">
        <v>237</v>
      </c>
      <c r="C38" s="12" t="s">
        <v>126</v>
      </c>
      <c r="D38" s="12" t="s">
        <v>231</v>
      </c>
      <c r="E38" s="12" t="s">
        <v>128</v>
      </c>
      <c r="F38" s="12" t="s">
        <v>238</v>
      </c>
      <c r="G38" s="18">
        <v>1800000</v>
      </c>
      <c r="H38" s="12" t="s">
        <v>15</v>
      </c>
      <c r="I38" s="12" t="s">
        <v>239</v>
      </c>
      <c r="J38" s="12" t="s">
        <v>240</v>
      </c>
      <c r="K38" s="19">
        <v>42811</v>
      </c>
      <c r="L38" s="19">
        <v>42811</v>
      </c>
      <c r="M38" s="19">
        <v>42994</v>
      </c>
    </row>
    <row r="39" spans="1:13" ht="24.75" x14ac:dyDescent="0.25">
      <c r="A39" s="12" t="s">
        <v>23</v>
      </c>
      <c r="B39" s="12" t="s">
        <v>241</v>
      </c>
      <c r="C39" s="12" t="s">
        <v>78</v>
      </c>
      <c r="D39" s="12" t="s">
        <v>231</v>
      </c>
      <c r="E39" s="12" t="s">
        <v>46</v>
      </c>
      <c r="F39" s="12" t="s">
        <v>242</v>
      </c>
      <c r="G39" s="18">
        <v>3100000</v>
      </c>
      <c r="H39" s="18">
        <v>3100000</v>
      </c>
      <c r="I39" s="12" t="s">
        <v>243</v>
      </c>
      <c r="J39" s="12" t="s">
        <v>244</v>
      </c>
      <c r="K39" s="19">
        <v>42804</v>
      </c>
      <c r="L39" s="19">
        <v>42804</v>
      </c>
      <c r="M39" s="19">
        <v>42812</v>
      </c>
    </row>
    <row r="40" spans="1:13" ht="57.75" x14ac:dyDescent="0.25">
      <c r="A40" s="12" t="s">
        <v>245</v>
      </c>
      <c r="B40" s="12" t="s">
        <v>246</v>
      </c>
      <c r="C40" s="12" t="s">
        <v>247</v>
      </c>
      <c r="D40" s="12" t="s">
        <v>231</v>
      </c>
      <c r="E40" s="12" t="s">
        <v>46</v>
      </c>
      <c r="F40" s="12" t="s">
        <v>248</v>
      </c>
      <c r="G40" s="18">
        <v>2487100</v>
      </c>
      <c r="H40" s="12" t="s">
        <v>249</v>
      </c>
      <c r="I40" s="12" t="s">
        <v>250</v>
      </c>
      <c r="J40" s="12" t="s">
        <v>251</v>
      </c>
      <c r="K40" s="19">
        <v>42804</v>
      </c>
      <c r="L40" s="19">
        <v>42804</v>
      </c>
      <c r="M40" s="19">
        <v>42824</v>
      </c>
    </row>
    <row r="41" spans="1:13" ht="41.25" x14ac:dyDescent="0.25">
      <c r="A41" s="12" t="s">
        <v>42</v>
      </c>
      <c r="B41" s="12" t="s">
        <v>228</v>
      </c>
      <c r="C41" s="12" t="s">
        <v>64</v>
      </c>
      <c r="D41" s="12" t="s">
        <v>231</v>
      </c>
      <c r="E41" s="12" t="s">
        <v>41</v>
      </c>
      <c r="F41" s="12" t="s">
        <v>252</v>
      </c>
      <c r="G41" s="18">
        <v>13200000</v>
      </c>
      <c r="H41" s="12" t="s">
        <v>15</v>
      </c>
      <c r="I41" s="12" t="s">
        <v>253</v>
      </c>
      <c r="J41" s="12" t="s">
        <v>254</v>
      </c>
      <c r="K41" s="19">
        <v>42807</v>
      </c>
      <c r="L41" s="19">
        <v>42807</v>
      </c>
      <c r="M41" s="19">
        <v>42990</v>
      </c>
    </row>
    <row r="42" spans="1:13" x14ac:dyDescent="0.25">
      <c r="A42" s="67" t="s">
        <v>255</v>
      </c>
      <c r="B42" s="67"/>
      <c r="C42" s="67"/>
      <c r="D42" s="67"/>
      <c r="E42" s="67"/>
      <c r="F42" s="67"/>
      <c r="G42" s="22">
        <f>SUM(G36:G41)</f>
        <v>28587100</v>
      </c>
      <c r="H42" s="23"/>
      <c r="I42" s="23"/>
      <c r="J42" s="23"/>
      <c r="K42" s="23"/>
      <c r="L42" s="23"/>
      <c r="M42" s="23"/>
    </row>
    <row r="43" spans="1:13" x14ac:dyDescent="0.25">
      <c r="A43" s="83" t="s">
        <v>256</v>
      </c>
      <c r="B43" s="83"/>
      <c r="C43" s="83"/>
      <c r="D43" s="83"/>
      <c r="E43" s="83"/>
      <c r="F43" s="83"/>
      <c r="G43" s="83"/>
      <c r="H43" s="83"/>
      <c r="I43" s="83"/>
      <c r="J43" s="83"/>
      <c r="K43" s="83"/>
      <c r="L43" s="83"/>
      <c r="M43" s="83"/>
    </row>
    <row r="44" spans="1:13" ht="115.5" x14ac:dyDescent="0.25">
      <c r="A44" s="12" t="s">
        <v>44</v>
      </c>
      <c r="B44" s="12" t="s">
        <v>257</v>
      </c>
      <c r="C44" s="12" t="s">
        <v>126</v>
      </c>
      <c r="D44" s="12" t="s">
        <v>231</v>
      </c>
      <c r="E44" s="12" t="s">
        <v>128</v>
      </c>
      <c r="F44" s="12" t="s">
        <v>258</v>
      </c>
      <c r="G44" s="18">
        <v>2400000</v>
      </c>
      <c r="H44" s="12" t="s">
        <v>15</v>
      </c>
      <c r="I44" s="14" t="s">
        <v>259</v>
      </c>
      <c r="J44" s="14" t="s">
        <v>260</v>
      </c>
      <c r="K44" s="19">
        <v>42832</v>
      </c>
      <c r="L44" s="19">
        <v>42832</v>
      </c>
      <c r="M44" s="19">
        <v>43014</v>
      </c>
    </row>
    <row r="45" spans="1:13" ht="33" x14ac:dyDescent="0.25">
      <c r="A45" s="14" t="s">
        <v>42</v>
      </c>
      <c r="B45" s="14" t="s">
        <v>261</v>
      </c>
      <c r="C45" s="14" t="s">
        <v>262</v>
      </c>
      <c r="D45" s="12" t="s">
        <v>231</v>
      </c>
      <c r="E45" s="12" t="s">
        <v>263</v>
      </c>
      <c r="F45" s="14" t="s">
        <v>264</v>
      </c>
      <c r="G45" s="24">
        <v>1570800</v>
      </c>
      <c r="H45" s="14" t="s">
        <v>265</v>
      </c>
      <c r="I45" s="14" t="s">
        <v>266</v>
      </c>
      <c r="J45" s="14" t="s">
        <v>267</v>
      </c>
      <c r="K45" s="19">
        <v>42832</v>
      </c>
      <c r="L45" s="19">
        <v>42832</v>
      </c>
      <c r="M45" s="19">
        <v>42843</v>
      </c>
    </row>
    <row r="46" spans="1:13" ht="24.75" x14ac:dyDescent="0.25">
      <c r="A46" s="14" t="s">
        <v>42</v>
      </c>
      <c r="B46" s="14" t="s">
        <v>268</v>
      </c>
      <c r="C46" s="14" t="s">
        <v>230</v>
      </c>
      <c r="D46" s="12" t="s">
        <v>231</v>
      </c>
      <c r="E46" s="14" t="s">
        <v>46</v>
      </c>
      <c r="F46" s="14" t="s">
        <v>269</v>
      </c>
      <c r="G46" s="24">
        <v>2257350</v>
      </c>
      <c r="H46" s="14" t="s">
        <v>270</v>
      </c>
      <c r="I46" s="14" t="s">
        <v>271</v>
      </c>
      <c r="J46" s="14" t="s">
        <v>272</v>
      </c>
      <c r="K46" s="19">
        <v>42832</v>
      </c>
      <c r="L46" s="19">
        <v>42832</v>
      </c>
      <c r="M46" s="19">
        <v>42846</v>
      </c>
    </row>
    <row r="47" spans="1:13" ht="57.75" x14ac:dyDescent="0.25">
      <c r="A47" s="9" t="s">
        <v>273</v>
      </c>
      <c r="B47" s="9" t="s">
        <v>274</v>
      </c>
      <c r="C47" s="9" t="s">
        <v>275</v>
      </c>
      <c r="D47" s="9" t="s">
        <v>231</v>
      </c>
      <c r="E47" s="9" t="s">
        <v>276</v>
      </c>
      <c r="F47" s="9" t="s">
        <v>277</v>
      </c>
      <c r="G47" s="25">
        <v>9199999.4800000004</v>
      </c>
      <c r="H47" s="9" t="s">
        <v>278</v>
      </c>
      <c r="I47" s="8" t="s">
        <v>279</v>
      </c>
      <c r="J47" s="8" t="s">
        <v>280</v>
      </c>
      <c r="K47" s="89" t="s">
        <v>281</v>
      </c>
      <c r="L47" s="90"/>
      <c r="M47" s="91"/>
    </row>
    <row r="48" spans="1:13" ht="100.5" customHeight="1" x14ac:dyDescent="0.25">
      <c r="A48" s="15" t="s">
        <v>52</v>
      </c>
      <c r="B48" s="3" t="s">
        <v>282</v>
      </c>
      <c r="C48" s="3" t="s">
        <v>40</v>
      </c>
      <c r="D48" s="12" t="s">
        <v>231</v>
      </c>
      <c r="E48" s="26" t="s">
        <v>41</v>
      </c>
      <c r="F48" s="3" t="s">
        <v>283</v>
      </c>
      <c r="G48" s="4">
        <v>13200000</v>
      </c>
      <c r="H48" s="3" t="s">
        <v>15</v>
      </c>
      <c r="I48" s="12" t="s">
        <v>284</v>
      </c>
      <c r="J48" s="11" t="s">
        <v>285</v>
      </c>
      <c r="K48" s="28">
        <v>42853</v>
      </c>
      <c r="L48" s="28">
        <v>42853</v>
      </c>
      <c r="M48" s="28">
        <v>43035</v>
      </c>
    </row>
    <row r="49" spans="1:13" ht="26.25" x14ac:dyDescent="0.25">
      <c r="A49" s="3" t="s">
        <v>42</v>
      </c>
      <c r="B49" s="3" t="s">
        <v>286</v>
      </c>
      <c r="C49" s="3" t="s">
        <v>230</v>
      </c>
      <c r="D49" s="12" t="s">
        <v>231</v>
      </c>
      <c r="E49" s="26" t="s">
        <v>46</v>
      </c>
      <c r="F49" s="15" t="s">
        <v>287</v>
      </c>
      <c r="G49" s="4">
        <v>836000</v>
      </c>
      <c r="H49" s="3" t="s">
        <v>288</v>
      </c>
      <c r="I49" s="3" t="s">
        <v>289</v>
      </c>
      <c r="J49" s="3" t="s">
        <v>290</v>
      </c>
      <c r="K49" s="5">
        <v>42842</v>
      </c>
      <c r="L49" s="5">
        <v>42842</v>
      </c>
      <c r="M49" s="5">
        <v>42844</v>
      </c>
    </row>
    <row r="50" spans="1:13" ht="75.75" x14ac:dyDescent="0.25">
      <c r="A50" s="15" t="s">
        <v>39</v>
      </c>
      <c r="B50" s="29" t="s">
        <v>291</v>
      </c>
      <c r="C50" s="15" t="s">
        <v>292</v>
      </c>
      <c r="D50" s="12" t="s">
        <v>231</v>
      </c>
      <c r="E50" s="26" t="s">
        <v>293</v>
      </c>
      <c r="F50" s="3" t="s">
        <v>294</v>
      </c>
      <c r="G50" s="4">
        <v>20991600</v>
      </c>
      <c r="H50" s="3" t="s">
        <v>295</v>
      </c>
      <c r="I50" s="15" t="s">
        <v>296</v>
      </c>
      <c r="J50" s="12" t="s">
        <v>297</v>
      </c>
      <c r="K50" s="5">
        <v>42864</v>
      </c>
      <c r="L50" s="5">
        <v>43100</v>
      </c>
      <c r="M50" s="30">
        <v>43100</v>
      </c>
    </row>
    <row r="51" spans="1:13" x14ac:dyDescent="0.25">
      <c r="A51" s="88" t="s">
        <v>319</v>
      </c>
      <c r="B51" s="88"/>
      <c r="C51" s="88"/>
      <c r="D51" s="88"/>
      <c r="E51" s="88"/>
      <c r="F51" s="88"/>
      <c r="G51" s="88"/>
      <c r="H51" s="88"/>
      <c r="I51" s="88"/>
      <c r="J51" s="88"/>
      <c r="K51" s="88"/>
      <c r="L51" s="88"/>
      <c r="M51" s="88"/>
    </row>
    <row r="52" spans="1:13" ht="48" customHeight="1" x14ac:dyDescent="0.25">
      <c r="A52" s="12" t="s">
        <v>320</v>
      </c>
      <c r="B52" s="3" t="s">
        <v>118</v>
      </c>
      <c r="C52" s="3" t="s">
        <v>119</v>
      </c>
      <c r="D52" s="12" t="s">
        <v>231</v>
      </c>
      <c r="E52" s="12" t="s">
        <v>321</v>
      </c>
      <c r="F52" s="12" t="s">
        <v>322</v>
      </c>
      <c r="G52" s="13">
        <v>6622742</v>
      </c>
      <c r="H52" s="12" t="s">
        <v>323</v>
      </c>
      <c r="I52" s="12" t="s">
        <v>324</v>
      </c>
      <c r="J52" s="12" t="s">
        <v>325</v>
      </c>
      <c r="K52" s="31">
        <v>42859</v>
      </c>
      <c r="L52" s="31">
        <v>42860</v>
      </c>
      <c r="M52" s="31">
        <v>43073</v>
      </c>
    </row>
    <row r="53" spans="1:13" ht="42" customHeight="1" x14ac:dyDescent="0.25">
      <c r="A53" s="3" t="s">
        <v>42</v>
      </c>
      <c r="B53" s="3" t="s">
        <v>298</v>
      </c>
      <c r="C53" s="3" t="s">
        <v>25</v>
      </c>
      <c r="D53" s="3" t="s">
        <v>12</v>
      </c>
      <c r="E53" s="3" t="s">
        <v>26</v>
      </c>
      <c r="F53" s="3" t="s">
        <v>300</v>
      </c>
      <c r="G53" s="4">
        <v>1960000</v>
      </c>
      <c r="H53" s="3" t="s">
        <v>301</v>
      </c>
      <c r="I53" s="3" t="s">
        <v>302</v>
      </c>
      <c r="J53" s="3" t="s">
        <v>303</v>
      </c>
      <c r="K53" s="3" t="s">
        <v>304</v>
      </c>
      <c r="L53" s="5">
        <v>42887</v>
      </c>
      <c r="M53" s="5">
        <v>43100</v>
      </c>
    </row>
    <row r="54" spans="1:13" ht="50.25" customHeight="1" x14ac:dyDescent="0.25">
      <c r="A54" s="3" t="s">
        <v>42</v>
      </c>
      <c r="B54" s="3" t="s">
        <v>305</v>
      </c>
      <c r="C54" s="3" t="s">
        <v>230</v>
      </c>
      <c r="D54" s="3" t="s">
        <v>12</v>
      </c>
      <c r="E54" s="3" t="s">
        <v>46</v>
      </c>
      <c r="F54" s="3" t="s">
        <v>306</v>
      </c>
      <c r="G54" s="4">
        <v>4206000</v>
      </c>
      <c r="H54" s="3" t="s">
        <v>307</v>
      </c>
      <c r="I54" s="3" t="s">
        <v>95</v>
      </c>
      <c r="J54" s="3" t="s">
        <v>308</v>
      </c>
      <c r="K54" s="3" t="s">
        <v>309</v>
      </c>
      <c r="L54" s="5">
        <v>42885</v>
      </c>
      <c r="M54" s="5">
        <v>42891</v>
      </c>
    </row>
    <row r="55" spans="1:13" ht="97.5" customHeight="1" x14ac:dyDescent="0.25">
      <c r="A55" s="3" t="s">
        <v>154</v>
      </c>
      <c r="B55" s="3" t="s">
        <v>310</v>
      </c>
      <c r="C55" s="3" t="s">
        <v>78</v>
      </c>
      <c r="D55" s="3" t="s">
        <v>12</v>
      </c>
      <c r="E55" s="3" t="s">
        <v>46</v>
      </c>
      <c r="F55" s="3" t="s">
        <v>311</v>
      </c>
      <c r="G55" s="4">
        <v>3873600</v>
      </c>
      <c r="H55" s="3" t="s">
        <v>312</v>
      </c>
      <c r="I55" s="3" t="s">
        <v>313</v>
      </c>
      <c r="J55" s="3" t="s">
        <v>314</v>
      </c>
      <c r="K55" s="3" t="s">
        <v>315</v>
      </c>
      <c r="L55" s="5">
        <v>42881</v>
      </c>
      <c r="M55" s="5">
        <v>42891</v>
      </c>
    </row>
    <row r="56" spans="1:13" ht="31.5" customHeight="1" x14ac:dyDescent="0.25">
      <c r="A56" s="65" t="s">
        <v>355</v>
      </c>
      <c r="B56" s="66"/>
      <c r="C56" s="66"/>
      <c r="D56" s="66"/>
      <c r="E56" s="66"/>
      <c r="F56" s="66"/>
      <c r="G56" s="66"/>
      <c r="H56" s="66"/>
      <c r="I56" s="66"/>
      <c r="J56" s="66"/>
      <c r="K56" s="66"/>
      <c r="L56" s="66"/>
      <c r="M56" s="87"/>
    </row>
    <row r="57" spans="1:13" ht="35.25" customHeight="1" x14ac:dyDescent="0.25">
      <c r="A57" s="32" t="s">
        <v>42</v>
      </c>
      <c r="B57" s="32" t="s">
        <v>316</v>
      </c>
      <c r="C57" s="32" t="s">
        <v>230</v>
      </c>
      <c r="D57" s="32" t="s">
        <v>299</v>
      </c>
      <c r="E57" s="32" t="s">
        <v>46</v>
      </c>
      <c r="F57" s="32" t="s">
        <v>317</v>
      </c>
      <c r="G57" s="33">
        <v>16769778</v>
      </c>
      <c r="H57" s="32" t="s">
        <v>161</v>
      </c>
      <c r="I57" s="32" t="s">
        <v>289</v>
      </c>
      <c r="J57" s="32" t="s">
        <v>318</v>
      </c>
      <c r="K57" s="34" t="s">
        <v>354</v>
      </c>
      <c r="L57" s="35">
        <v>42891</v>
      </c>
      <c r="M57" s="35">
        <v>42896</v>
      </c>
    </row>
    <row r="58" spans="1:13" ht="42.75" x14ac:dyDescent="0.25">
      <c r="A58" s="3" t="s">
        <v>0</v>
      </c>
      <c r="B58" s="3" t="s">
        <v>327</v>
      </c>
      <c r="C58" s="3" t="s">
        <v>78</v>
      </c>
      <c r="D58" s="3" t="s">
        <v>299</v>
      </c>
      <c r="E58" s="3" t="s">
        <v>46</v>
      </c>
      <c r="F58" s="3" t="s">
        <v>328</v>
      </c>
      <c r="G58" s="4">
        <v>4958033</v>
      </c>
      <c r="H58" s="3" t="s">
        <v>329</v>
      </c>
      <c r="I58" s="3" t="s">
        <v>330</v>
      </c>
      <c r="J58" s="3" t="s">
        <v>331</v>
      </c>
      <c r="K58" s="3" t="s">
        <v>332</v>
      </c>
      <c r="L58" s="5">
        <v>42900</v>
      </c>
      <c r="M58" s="5">
        <v>42929</v>
      </c>
    </row>
    <row r="59" spans="1:13" ht="36.75" customHeight="1" x14ac:dyDescent="0.25">
      <c r="A59" s="3" t="s">
        <v>118</v>
      </c>
      <c r="B59" s="3" t="s">
        <v>119</v>
      </c>
      <c r="C59" s="3" t="s">
        <v>12</v>
      </c>
      <c r="D59" s="3" t="s">
        <v>120</v>
      </c>
      <c r="E59" s="3" t="s">
        <v>120</v>
      </c>
      <c r="F59" s="3" t="s">
        <v>345</v>
      </c>
      <c r="G59" s="4">
        <v>5555818</v>
      </c>
      <c r="H59" s="3" t="s">
        <v>15</v>
      </c>
      <c r="I59" s="3" t="s">
        <v>346</v>
      </c>
      <c r="J59" s="3" t="s">
        <v>347</v>
      </c>
      <c r="K59" s="3" t="s">
        <v>348</v>
      </c>
      <c r="L59" s="3" t="s">
        <v>348</v>
      </c>
      <c r="M59" s="5" t="s">
        <v>349</v>
      </c>
    </row>
    <row r="60" spans="1:13" ht="42" customHeight="1" x14ac:dyDescent="0.25">
      <c r="A60" s="3" t="s">
        <v>0</v>
      </c>
      <c r="B60" s="3" t="s">
        <v>333</v>
      </c>
      <c r="C60" s="3" t="s">
        <v>78</v>
      </c>
      <c r="D60" s="3" t="s">
        <v>299</v>
      </c>
      <c r="E60" s="3" t="s">
        <v>46</v>
      </c>
      <c r="F60" s="3" t="s">
        <v>334</v>
      </c>
      <c r="G60" s="4">
        <v>1500000</v>
      </c>
      <c r="H60" s="3" t="s">
        <v>81</v>
      </c>
      <c r="I60" s="3" t="s">
        <v>82</v>
      </c>
      <c r="J60" s="3" t="s">
        <v>335</v>
      </c>
      <c r="K60" s="3" t="s">
        <v>336</v>
      </c>
      <c r="L60" s="5">
        <v>42900</v>
      </c>
      <c r="M60" s="5">
        <v>42901</v>
      </c>
    </row>
    <row r="61" spans="1:13" ht="42.75" customHeight="1" x14ac:dyDescent="0.25">
      <c r="A61" s="3" t="s">
        <v>0</v>
      </c>
      <c r="B61" s="3" t="s">
        <v>337</v>
      </c>
      <c r="C61" s="3" t="s">
        <v>78</v>
      </c>
      <c r="D61" s="3" t="s">
        <v>299</v>
      </c>
      <c r="E61" s="3" t="s">
        <v>338</v>
      </c>
      <c r="F61" s="3" t="s">
        <v>339</v>
      </c>
      <c r="G61" s="4">
        <v>3900000</v>
      </c>
      <c r="H61" s="3" t="s">
        <v>133</v>
      </c>
      <c r="I61" s="12" t="s">
        <v>350</v>
      </c>
      <c r="J61" s="14" t="s">
        <v>351</v>
      </c>
      <c r="K61" s="12" t="s">
        <v>352</v>
      </c>
      <c r="L61" s="12" t="s">
        <v>352</v>
      </c>
      <c r="M61" s="36" t="s">
        <v>353</v>
      </c>
    </row>
    <row r="62" spans="1:13" ht="66" customHeight="1" x14ac:dyDescent="0.25">
      <c r="A62" s="32" t="s">
        <v>0</v>
      </c>
      <c r="B62" s="32" t="s">
        <v>340</v>
      </c>
      <c r="C62" s="32" t="s">
        <v>78</v>
      </c>
      <c r="D62" s="37" t="s">
        <v>344</v>
      </c>
      <c r="E62" s="32" t="s">
        <v>46</v>
      </c>
      <c r="F62" s="32" t="s">
        <v>341</v>
      </c>
      <c r="G62" s="33">
        <v>10261634</v>
      </c>
      <c r="H62" s="32" t="s">
        <v>329</v>
      </c>
      <c r="I62" s="32" t="s">
        <v>155</v>
      </c>
      <c r="J62" s="32" t="s">
        <v>342</v>
      </c>
      <c r="K62" s="32" t="s">
        <v>343</v>
      </c>
      <c r="L62" s="35">
        <v>42906</v>
      </c>
      <c r="M62" s="35">
        <v>42935</v>
      </c>
    </row>
    <row r="63" spans="1:13" ht="75.75" x14ac:dyDescent="0.25">
      <c r="A63" s="32" t="s">
        <v>42</v>
      </c>
      <c r="B63" s="32" t="s">
        <v>356</v>
      </c>
      <c r="C63" s="32" t="s">
        <v>262</v>
      </c>
      <c r="D63" s="32" t="s">
        <v>12</v>
      </c>
      <c r="E63" s="32" t="s">
        <v>79</v>
      </c>
      <c r="F63" s="32" t="s">
        <v>357</v>
      </c>
      <c r="G63" s="33">
        <v>614000</v>
      </c>
      <c r="H63" s="32" t="s">
        <v>88</v>
      </c>
      <c r="I63" s="32" t="s">
        <v>358</v>
      </c>
      <c r="J63" s="32" t="s">
        <v>359</v>
      </c>
      <c r="K63" s="32" t="s">
        <v>360</v>
      </c>
      <c r="L63" s="35">
        <v>42915</v>
      </c>
      <c r="M63" s="35">
        <v>43279</v>
      </c>
    </row>
    <row r="64" spans="1:13" x14ac:dyDescent="0.25">
      <c r="A64" s="65" t="s">
        <v>434</v>
      </c>
      <c r="B64" s="66"/>
      <c r="C64" s="66"/>
      <c r="D64" s="66"/>
      <c r="E64" s="66"/>
      <c r="F64" s="66"/>
      <c r="G64" s="66"/>
      <c r="H64" s="66"/>
      <c r="I64" s="66"/>
      <c r="J64" s="66"/>
      <c r="K64" s="66"/>
      <c r="L64" s="66"/>
      <c r="M64" s="87"/>
    </row>
    <row r="65" spans="1:14" ht="51" x14ac:dyDescent="0.25">
      <c r="A65" s="3" t="s">
        <v>23</v>
      </c>
      <c r="B65" s="3" t="s">
        <v>361</v>
      </c>
      <c r="C65" s="3" t="s">
        <v>38</v>
      </c>
      <c r="D65" s="3" t="s">
        <v>12</v>
      </c>
      <c r="E65" s="3" t="s">
        <v>13</v>
      </c>
      <c r="F65" s="3" t="s">
        <v>362</v>
      </c>
      <c r="G65" s="43">
        <v>5310000</v>
      </c>
      <c r="H65" s="3" t="s">
        <v>363</v>
      </c>
      <c r="I65" s="3" t="s">
        <v>364</v>
      </c>
      <c r="J65" s="3" t="s">
        <v>365</v>
      </c>
      <c r="K65" s="3" t="s">
        <v>366</v>
      </c>
      <c r="L65" s="5">
        <v>42920</v>
      </c>
      <c r="M65" s="5">
        <v>43100</v>
      </c>
      <c r="N65" s="38"/>
    </row>
    <row r="66" spans="1:14" ht="34.5" x14ac:dyDescent="0.25">
      <c r="A66" s="3" t="s">
        <v>0</v>
      </c>
      <c r="B66" s="3" t="s">
        <v>367</v>
      </c>
      <c r="C66" s="3" t="s">
        <v>11</v>
      </c>
      <c r="D66" s="3" t="s">
        <v>12</v>
      </c>
      <c r="E66" s="3" t="s">
        <v>13</v>
      </c>
      <c r="F66" s="3" t="s">
        <v>368</v>
      </c>
      <c r="G66" s="43">
        <v>48970000</v>
      </c>
      <c r="H66" s="3" t="s">
        <v>363</v>
      </c>
      <c r="I66" s="3" t="s">
        <v>20</v>
      </c>
      <c r="J66" s="3" t="s">
        <v>369</v>
      </c>
      <c r="K66" s="3" t="s">
        <v>370</v>
      </c>
      <c r="L66" s="5">
        <v>42920</v>
      </c>
      <c r="M66" s="5">
        <v>43100</v>
      </c>
      <c r="N66" s="38"/>
    </row>
    <row r="67" spans="1:14" ht="34.5" x14ac:dyDescent="0.25">
      <c r="A67" s="3" t="s">
        <v>0</v>
      </c>
      <c r="B67" s="3" t="s">
        <v>371</v>
      </c>
      <c r="C67" s="3" t="s">
        <v>11</v>
      </c>
      <c r="D67" s="3" t="s">
        <v>12</v>
      </c>
      <c r="E67" s="3" t="s">
        <v>13</v>
      </c>
      <c r="F67" s="3" t="s">
        <v>372</v>
      </c>
      <c r="G67" s="43">
        <v>24485000</v>
      </c>
      <c r="H67" s="3" t="s">
        <v>363</v>
      </c>
      <c r="I67" s="3" t="s">
        <v>16</v>
      </c>
      <c r="J67" s="3" t="s">
        <v>373</v>
      </c>
      <c r="K67" s="3" t="s">
        <v>374</v>
      </c>
      <c r="L67" s="5">
        <v>42920</v>
      </c>
      <c r="M67" s="5">
        <v>43100</v>
      </c>
      <c r="N67" s="38"/>
    </row>
    <row r="68" spans="1:14" ht="42.75" x14ac:dyDescent="0.25">
      <c r="A68" s="3" t="s">
        <v>0</v>
      </c>
      <c r="B68" s="3" t="s">
        <v>375</v>
      </c>
      <c r="C68" s="3" t="s">
        <v>78</v>
      </c>
      <c r="D68" s="3" t="s">
        <v>12</v>
      </c>
      <c r="E68" s="3" t="s">
        <v>46</v>
      </c>
      <c r="F68" s="3" t="s">
        <v>149</v>
      </c>
      <c r="G68" s="4">
        <v>44922008</v>
      </c>
      <c r="H68" s="3" t="s">
        <v>376</v>
      </c>
      <c r="I68" s="3" t="s">
        <v>155</v>
      </c>
      <c r="J68" s="3" t="s">
        <v>377</v>
      </c>
      <c r="K68" s="3" t="s">
        <v>378</v>
      </c>
      <c r="L68" s="5">
        <v>42927</v>
      </c>
      <c r="M68" s="5">
        <v>43100</v>
      </c>
      <c r="N68" s="38"/>
    </row>
    <row r="69" spans="1:14" ht="68.25" thickBot="1" x14ac:dyDescent="0.3">
      <c r="A69" s="3" t="s">
        <v>0</v>
      </c>
      <c r="B69" s="3" t="s">
        <v>379</v>
      </c>
      <c r="C69" s="3" t="s">
        <v>70</v>
      </c>
      <c r="D69" s="3" t="s">
        <v>12</v>
      </c>
      <c r="E69" s="3" t="s">
        <v>41</v>
      </c>
      <c r="F69" s="3" t="s">
        <v>380</v>
      </c>
      <c r="G69" s="4">
        <v>13750000</v>
      </c>
      <c r="H69" s="3" t="s">
        <v>381</v>
      </c>
      <c r="I69" s="3" t="s">
        <v>73</v>
      </c>
      <c r="J69" s="3" t="s">
        <v>382</v>
      </c>
      <c r="K69" s="3" t="s">
        <v>383</v>
      </c>
      <c r="L69" s="5">
        <v>42933</v>
      </c>
      <c r="M69" s="5">
        <v>43100</v>
      </c>
      <c r="N69" s="38"/>
    </row>
    <row r="70" spans="1:14" ht="43.5" thickBot="1" x14ac:dyDescent="0.3">
      <c r="A70" s="3" t="s">
        <v>52</v>
      </c>
      <c r="B70" s="3" t="s">
        <v>384</v>
      </c>
      <c r="C70" s="3" t="s">
        <v>40</v>
      </c>
      <c r="D70" s="3" t="s">
        <v>12</v>
      </c>
      <c r="E70" s="3" t="s">
        <v>13</v>
      </c>
      <c r="F70" s="3" t="s">
        <v>54</v>
      </c>
      <c r="G70" s="4">
        <v>6600000</v>
      </c>
      <c r="H70" s="3" t="s">
        <v>381</v>
      </c>
      <c r="I70" s="3" t="s">
        <v>55</v>
      </c>
      <c r="J70" s="3" t="s">
        <v>385</v>
      </c>
      <c r="K70" s="3" t="s">
        <v>386</v>
      </c>
      <c r="L70" s="5">
        <v>42933</v>
      </c>
      <c r="M70" s="5">
        <v>43100</v>
      </c>
      <c r="N70" s="39"/>
    </row>
    <row r="71" spans="1:14" ht="81" customHeight="1" x14ac:dyDescent="0.25">
      <c r="A71" s="3" t="s">
        <v>44</v>
      </c>
      <c r="B71" s="3" t="s">
        <v>387</v>
      </c>
      <c r="C71" s="3" t="s">
        <v>64</v>
      </c>
      <c r="D71" s="3" t="s">
        <v>12</v>
      </c>
      <c r="E71" s="3" t="s">
        <v>41</v>
      </c>
      <c r="F71" s="3" t="s">
        <v>43</v>
      </c>
      <c r="G71" s="4">
        <v>13750000</v>
      </c>
      <c r="H71" s="3" t="s">
        <v>381</v>
      </c>
      <c r="I71" s="3" t="s">
        <v>388</v>
      </c>
      <c r="J71" s="3" t="s">
        <v>389</v>
      </c>
      <c r="K71" s="3" t="s">
        <v>390</v>
      </c>
      <c r="L71" s="5">
        <v>42933</v>
      </c>
      <c r="M71" s="5">
        <v>43100</v>
      </c>
      <c r="N71" s="38"/>
    </row>
    <row r="72" spans="1:14" ht="45.75" customHeight="1" x14ac:dyDescent="0.25">
      <c r="A72" s="3" t="s">
        <v>39</v>
      </c>
      <c r="B72" s="3" t="s">
        <v>391</v>
      </c>
      <c r="C72" s="3" t="s">
        <v>40</v>
      </c>
      <c r="D72" s="3" t="s">
        <v>12</v>
      </c>
      <c r="E72" s="3" t="s">
        <v>41</v>
      </c>
      <c r="F72" s="3" t="s">
        <v>48</v>
      </c>
      <c r="G72" s="4">
        <v>12650000</v>
      </c>
      <c r="H72" s="3" t="s">
        <v>381</v>
      </c>
      <c r="I72" s="3" t="s">
        <v>49</v>
      </c>
      <c r="J72" s="3" t="s">
        <v>392</v>
      </c>
      <c r="K72" s="3" t="s">
        <v>393</v>
      </c>
      <c r="L72" s="5">
        <v>42933</v>
      </c>
      <c r="M72" s="5">
        <v>43100</v>
      </c>
      <c r="N72" s="38"/>
    </row>
    <row r="73" spans="1:14" ht="111" customHeight="1" x14ac:dyDescent="0.25">
      <c r="A73" s="3" t="s">
        <v>42</v>
      </c>
      <c r="B73" s="3" t="s">
        <v>394</v>
      </c>
      <c r="C73" s="3" t="s">
        <v>40</v>
      </c>
      <c r="D73" s="3" t="s">
        <v>12</v>
      </c>
      <c r="E73" s="3" t="s">
        <v>41</v>
      </c>
      <c r="F73" s="3" t="s">
        <v>395</v>
      </c>
      <c r="G73" s="4">
        <v>12650000</v>
      </c>
      <c r="H73" s="3" t="s">
        <v>381</v>
      </c>
      <c r="I73" s="3" t="s">
        <v>60</v>
      </c>
      <c r="J73" s="3" t="s">
        <v>396</v>
      </c>
      <c r="K73" s="3" t="s">
        <v>397</v>
      </c>
      <c r="L73" s="5">
        <v>42933</v>
      </c>
      <c r="M73" s="40">
        <v>43100</v>
      </c>
    </row>
    <row r="74" spans="1:14" ht="143.25" customHeight="1" x14ac:dyDescent="0.25">
      <c r="A74" s="32" t="s">
        <v>52</v>
      </c>
      <c r="B74" s="32" t="s">
        <v>398</v>
      </c>
      <c r="C74" s="32" t="s">
        <v>40</v>
      </c>
      <c r="D74" s="32" t="s">
        <v>12</v>
      </c>
      <c r="E74" s="32" t="s">
        <v>41</v>
      </c>
      <c r="F74" s="32" t="s">
        <v>399</v>
      </c>
      <c r="G74" s="33">
        <v>11000000</v>
      </c>
      <c r="H74" s="32" t="s">
        <v>150</v>
      </c>
      <c r="I74" s="32" t="s">
        <v>400</v>
      </c>
      <c r="J74" s="32" t="s">
        <v>401</v>
      </c>
      <c r="K74" s="32" t="s">
        <v>402</v>
      </c>
      <c r="L74" s="35">
        <v>42948</v>
      </c>
      <c r="M74" s="41">
        <v>43100</v>
      </c>
    </row>
    <row r="75" spans="1:14" ht="51" x14ac:dyDescent="0.25">
      <c r="A75" s="3" t="s">
        <v>42</v>
      </c>
      <c r="B75" s="3" t="s">
        <v>403</v>
      </c>
      <c r="C75" s="3" t="s">
        <v>230</v>
      </c>
      <c r="D75" s="3" t="s">
        <v>12</v>
      </c>
      <c r="E75" s="3" t="s">
        <v>46</v>
      </c>
      <c r="F75" s="3" t="s">
        <v>404</v>
      </c>
      <c r="G75" s="4">
        <v>3175001</v>
      </c>
      <c r="H75" s="3" t="s">
        <v>161</v>
      </c>
      <c r="I75" s="3" t="s">
        <v>405</v>
      </c>
      <c r="J75" s="3" t="s">
        <v>406</v>
      </c>
      <c r="K75" s="3" t="s">
        <v>407</v>
      </c>
      <c r="L75" s="5">
        <v>42948</v>
      </c>
      <c r="M75" s="5">
        <v>42955</v>
      </c>
    </row>
    <row r="76" spans="1:14" x14ac:dyDescent="0.25">
      <c r="A76" s="65" t="s">
        <v>436</v>
      </c>
      <c r="B76" s="66"/>
      <c r="C76" s="66"/>
      <c r="D76" s="66"/>
      <c r="E76" s="66"/>
      <c r="F76" s="66"/>
      <c r="G76" s="47">
        <f>SUM(G65:G75)</f>
        <v>197262009</v>
      </c>
      <c r="H76" s="44"/>
      <c r="I76" s="44"/>
      <c r="J76" s="44"/>
      <c r="K76" s="44"/>
      <c r="L76" s="45"/>
      <c r="M76" s="46"/>
    </row>
    <row r="77" spans="1:14" x14ac:dyDescent="0.25">
      <c r="A77" s="65" t="s">
        <v>435</v>
      </c>
      <c r="B77" s="66"/>
      <c r="C77" s="66"/>
      <c r="D77" s="66"/>
      <c r="E77" s="66"/>
      <c r="F77" s="66"/>
      <c r="G77" s="66"/>
      <c r="H77" s="66"/>
      <c r="I77" s="66"/>
      <c r="J77" s="66"/>
      <c r="K77" s="66"/>
      <c r="L77" s="66"/>
      <c r="M77" s="87"/>
    </row>
    <row r="78" spans="1:14" ht="59.25" x14ac:dyDescent="0.25">
      <c r="A78" s="3" t="s">
        <v>23</v>
      </c>
      <c r="B78" s="3" t="s">
        <v>408</v>
      </c>
      <c r="C78" s="3" t="s">
        <v>101</v>
      </c>
      <c r="D78" s="3" t="s">
        <v>12</v>
      </c>
      <c r="E78" s="3" t="s">
        <v>13</v>
      </c>
      <c r="F78" s="3" t="s">
        <v>409</v>
      </c>
      <c r="G78" s="4">
        <v>5314333</v>
      </c>
      <c r="H78" s="3" t="s">
        <v>150</v>
      </c>
      <c r="I78" s="3" t="s">
        <v>109</v>
      </c>
      <c r="J78" s="3" t="s">
        <v>410</v>
      </c>
      <c r="K78" s="3" t="s">
        <v>411</v>
      </c>
      <c r="L78" s="5">
        <v>42949</v>
      </c>
      <c r="M78" s="5">
        <v>43100</v>
      </c>
    </row>
    <row r="79" spans="1:14" ht="59.25" x14ac:dyDescent="0.25">
      <c r="A79" s="3" t="s">
        <v>23</v>
      </c>
      <c r="B79" s="3" t="s">
        <v>412</v>
      </c>
      <c r="C79" s="3" t="s">
        <v>101</v>
      </c>
      <c r="D79" s="3" t="s">
        <v>12</v>
      </c>
      <c r="E79" s="3" t="s">
        <v>13</v>
      </c>
      <c r="F79" s="3" t="s">
        <v>413</v>
      </c>
      <c r="G79" s="4">
        <v>8000000</v>
      </c>
      <c r="H79" s="3" t="s">
        <v>150</v>
      </c>
      <c r="I79" s="3" t="s">
        <v>112</v>
      </c>
      <c r="J79" s="3" t="s">
        <v>414</v>
      </c>
      <c r="K79" s="3" t="s">
        <v>415</v>
      </c>
      <c r="L79" s="5">
        <v>42948</v>
      </c>
      <c r="M79" s="5">
        <v>43100</v>
      </c>
    </row>
    <row r="80" spans="1:14" ht="42.75" x14ac:dyDescent="0.25">
      <c r="A80" s="3" t="s">
        <v>117</v>
      </c>
      <c r="B80" s="3" t="s">
        <v>416</v>
      </c>
      <c r="C80" s="3" t="s">
        <v>417</v>
      </c>
      <c r="D80" s="3" t="s">
        <v>12</v>
      </c>
      <c r="E80" s="3" t="s">
        <v>46</v>
      </c>
      <c r="F80" s="3" t="s">
        <v>418</v>
      </c>
      <c r="G80" s="4">
        <v>10322417</v>
      </c>
      <c r="H80" s="3" t="s">
        <v>419</v>
      </c>
      <c r="I80" s="3" t="s">
        <v>420</v>
      </c>
      <c r="J80" s="3" t="s">
        <v>421</v>
      </c>
      <c r="K80" s="3" t="s">
        <v>422</v>
      </c>
      <c r="L80" s="5">
        <v>42957</v>
      </c>
      <c r="M80" s="5">
        <v>42991</v>
      </c>
    </row>
    <row r="81" spans="1:13" ht="33" x14ac:dyDescent="0.25">
      <c r="A81" s="3" t="s">
        <v>42</v>
      </c>
      <c r="B81" s="3" t="s">
        <v>429</v>
      </c>
      <c r="C81" s="3" t="s">
        <v>126</v>
      </c>
      <c r="D81" s="3" t="s">
        <v>12</v>
      </c>
      <c r="E81" s="3" t="s">
        <v>128</v>
      </c>
      <c r="F81" s="3" t="s">
        <v>430</v>
      </c>
      <c r="G81" s="4">
        <v>1800000</v>
      </c>
      <c r="H81" s="12" t="s">
        <v>431</v>
      </c>
      <c r="I81" s="42" t="s">
        <v>432</v>
      </c>
      <c r="J81" s="3" t="s">
        <v>433</v>
      </c>
      <c r="K81" s="84" t="s">
        <v>281</v>
      </c>
      <c r="L81" s="85"/>
      <c r="M81" s="86"/>
    </row>
    <row r="82" spans="1:13" ht="39" customHeight="1" x14ac:dyDescent="0.25">
      <c r="A82" s="3" t="s">
        <v>117</v>
      </c>
      <c r="B82" s="3" t="s">
        <v>423</v>
      </c>
      <c r="C82" s="3" t="s">
        <v>424</v>
      </c>
      <c r="D82" s="3" t="s">
        <v>12</v>
      </c>
      <c r="E82" s="3" t="s">
        <v>164</v>
      </c>
      <c r="F82" s="3" t="s">
        <v>425</v>
      </c>
      <c r="G82" s="4">
        <v>4426302</v>
      </c>
      <c r="H82" s="3" t="s">
        <v>363</v>
      </c>
      <c r="I82" s="3" t="s">
        <v>426</v>
      </c>
      <c r="J82" s="3" t="s">
        <v>427</v>
      </c>
      <c r="K82" s="3" t="s">
        <v>428</v>
      </c>
      <c r="L82" s="5">
        <v>42963</v>
      </c>
      <c r="M82" s="5">
        <v>43147</v>
      </c>
    </row>
    <row r="83" spans="1:13" x14ac:dyDescent="0.25">
      <c r="A83" s="58" t="s">
        <v>436</v>
      </c>
      <c r="B83" s="58"/>
      <c r="C83" s="58"/>
      <c r="D83" s="58"/>
      <c r="E83" s="58"/>
      <c r="F83" s="58"/>
      <c r="G83" s="48">
        <f>SUM(G78:G82)</f>
        <v>29863052</v>
      </c>
    </row>
    <row r="84" spans="1:13" x14ac:dyDescent="0.25">
      <c r="A84" s="61" t="s">
        <v>437</v>
      </c>
      <c r="B84" s="61"/>
      <c r="C84" s="61"/>
      <c r="D84" s="61"/>
      <c r="E84" s="61"/>
      <c r="F84" s="61"/>
      <c r="G84" s="61"/>
      <c r="H84" s="61"/>
      <c r="I84" s="61"/>
      <c r="J84" s="61"/>
      <c r="K84" s="61"/>
      <c r="L84" s="61"/>
      <c r="M84" s="61"/>
    </row>
    <row r="85" spans="1:13" ht="34.5" x14ac:dyDescent="0.25">
      <c r="A85" s="3" t="s">
        <v>154</v>
      </c>
      <c r="B85" s="3" t="s">
        <v>438</v>
      </c>
      <c r="C85" s="3" t="s">
        <v>78</v>
      </c>
      <c r="D85" s="3" t="s">
        <v>12</v>
      </c>
      <c r="E85" s="3" t="s">
        <v>46</v>
      </c>
      <c r="F85" s="3" t="s">
        <v>439</v>
      </c>
      <c r="G85" s="4">
        <v>2816730</v>
      </c>
      <c r="H85" s="3" t="s">
        <v>440</v>
      </c>
      <c r="I85" s="3" t="s">
        <v>441</v>
      </c>
      <c r="J85" s="3" t="s">
        <v>442</v>
      </c>
      <c r="K85" s="49" t="s">
        <v>443</v>
      </c>
      <c r="L85" s="5">
        <v>42983</v>
      </c>
      <c r="M85" s="5">
        <v>43003</v>
      </c>
    </row>
    <row r="86" spans="1:13" ht="34.5" x14ac:dyDescent="0.25">
      <c r="A86" s="3" t="s">
        <v>42</v>
      </c>
      <c r="B86" s="3" t="s">
        <v>444</v>
      </c>
      <c r="C86" s="3" t="s">
        <v>445</v>
      </c>
      <c r="D86" s="3" t="s">
        <v>12</v>
      </c>
      <c r="E86" s="3" t="s">
        <v>79</v>
      </c>
      <c r="F86" s="3" t="s">
        <v>446</v>
      </c>
      <c r="G86" s="4">
        <v>1999000</v>
      </c>
      <c r="H86" s="3" t="s">
        <v>447</v>
      </c>
      <c r="I86" s="3" t="s">
        <v>448</v>
      </c>
      <c r="J86" s="3" t="s">
        <v>449</v>
      </c>
      <c r="K86" s="3" t="s">
        <v>450</v>
      </c>
      <c r="L86" s="5">
        <v>42989</v>
      </c>
      <c r="M86" s="5">
        <v>42993</v>
      </c>
    </row>
    <row r="87" spans="1:13" ht="43.5" customHeight="1" x14ac:dyDescent="0.25">
      <c r="A87" s="3" t="s">
        <v>44</v>
      </c>
      <c r="B87" s="3" t="s">
        <v>451</v>
      </c>
      <c r="C87" s="3" t="s">
        <v>101</v>
      </c>
      <c r="D87" s="3" t="s">
        <v>12</v>
      </c>
      <c r="E87" s="3" t="s">
        <v>13</v>
      </c>
      <c r="F87" s="3" t="s">
        <v>225</v>
      </c>
      <c r="G87" s="4">
        <v>4033333</v>
      </c>
      <c r="H87" s="3" t="s">
        <v>452</v>
      </c>
      <c r="I87" s="3" t="s">
        <v>453</v>
      </c>
      <c r="J87" s="3" t="s">
        <v>454</v>
      </c>
      <c r="K87" s="3" t="s">
        <v>455</v>
      </c>
      <c r="L87" s="5">
        <v>42989</v>
      </c>
      <c r="M87" s="5">
        <v>43100</v>
      </c>
    </row>
    <row r="88" spans="1:13" ht="49.5" customHeight="1" x14ac:dyDescent="0.25">
      <c r="A88" s="50" t="s">
        <v>456</v>
      </c>
      <c r="B88" s="3" t="s">
        <v>118</v>
      </c>
      <c r="C88" s="3" t="s">
        <v>119</v>
      </c>
      <c r="D88" s="3" t="s">
        <v>12</v>
      </c>
      <c r="E88" s="50" t="s">
        <v>164</v>
      </c>
      <c r="F88" s="50" t="s">
        <v>457</v>
      </c>
      <c r="G88" s="52">
        <v>4426302</v>
      </c>
      <c r="H88" s="50" t="s">
        <v>15</v>
      </c>
      <c r="I88" s="50" t="s">
        <v>458</v>
      </c>
      <c r="J88" s="50" t="s">
        <v>459</v>
      </c>
      <c r="K88" s="50" t="s">
        <v>460</v>
      </c>
      <c r="L88" s="50" t="s">
        <v>460</v>
      </c>
      <c r="M88" s="50" t="s">
        <v>461</v>
      </c>
    </row>
    <row r="89" spans="1:13" ht="38.25" customHeight="1" x14ac:dyDescent="0.25">
      <c r="A89" s="3" t="s">
        <v>23</v>
      </c>
      <c r="B89" s="3" t="s">
        <v>462</v>
      </c>
      <c r="C89" s="3" t="s">
        <v>101</v>
      </c>
      <c r="D89" s="3" t="s">
        <v>12</v>
      </c>
      <c r="E89" s="3" t="s">
        <v>13</v>
      </c>
      <c r="F89" s="3" t="s">
        <v>463</v>
      </c>
      <c r="G89" s="52">
        <v>3333333</v>
      </c>
      <c r="H89" s="3" t="s">
        <v>464</v>
      </c>
      <c r="I89" s="3" t="s">
        <v>465</v>
      </c>
      <c r="J89" s="3" t="s">
        <v>466</v>
      </c>
      <c r="K89" s="3" t="s">
        <v>467</v>
      </c>
      <c r="L89" s="5">
        <v>42999</v>
      </c>
      <c r="M89" s="5">
        <v>43100</v>
      </c>
    </row>
    <row r="90" spans="1:13" ht="59.25" x14ac:dyDescent="0.25">
      <c r="A90" s="3" t="s">
        <v>154</v>
      </c>
      <c r="B90" s="3" t="s">
        <v>468</v>
      </c>
      <c r="C90" s="3" t="s">
        <v>469</v>
      </c>
      <c r="D90" s="3" t="s">
        <v>12</v>
      </c>
      <c r="E90" s="3" t="s">
        <v>470</v>
      </c>
      <c r="F90" s="3" t="s">
        <v>471</v>
      </c>
      <c r="G90" s="4">
        <v>149496065</v>
      </c>
      <c r="H90" s="3" t="s">
        <v>278</v>
      </c>
      <c r="I90" s="3" t="s">
        <v>472</v>
      </c>
      <c r="J90" s="3" t="s">
        <v>473</v>
      </c>
      <c r="K90" s="3" t="s">
        <v>474</v>
      </c>
      <c r="L90" s="5">
        <v>42999</v>
      </c>
      <c r="M90" s="5">
        <v>42998</v>
      </c>
    </row>
    <row r="91" spans="1:13" ht="117" x14ac:dyDescent="0.25">
      <c r="A91" s="3" t="s">
        <v>44</v>
      </c>
      <c r="B91" s="3" t="s">
        <v>475</v>
      </c>
      <c r="C91" s="3" t="s">
        <v>126</v>
      </c>
      <c r="D91" s="3" t="s">
        <v>12</v>
      </c>
      <c r="E91" s="3" t="s">
        <v>128</v>
      </c>
      <c r="F91" s="3" t="s">
        <v>476</v>
      </c>
      <c r="G91" s="4">
        <v>1200000</v>
      </c>
      <c r="H91" s="3" t="s">
        <v>477</v>
      </c>
      <c r="I91" s="3" t="s">
        <v>169</v>
      </c>
      <c r="J91" s="3" t="s">
        <v>478</v>
      </c>
      <c r="K91" s="3" t="s">
        <v>479</v>
      </c>
      <c r="L91" s="5">
        <v>43003</v>
      </c>
      <c r="M91" s="5">
        <v>43093</v>
      </c>
    </row>
    <row r="92" spans="1:13" ht="43.5" customHeight="1" x14ac:dyDescent="0.25">
      <c r="A92" s="3" t="s">
        <v>42</v>
      </c>
      <c r="B92" s="3" t="s">
        <v>480</v>
      </c>
      <c r="C92" s="3" t="s">
        <v>481</v>
      </c>
      <c r="D92" s="3" t="s">
        <v>12</v>
      </c>
      <c r="E92" s="3" t="s">
        <v>482</v>
      </c>
      <c r="F92" s="3" t="s">
        <v>482</v>
      </c>
      <c r="G92" s="6">
        <v>31817681</v>
      </c>
      <c r="H92" s="3" t="s">
        <v>265</v>
      </c>
      <c r="I92" s="3" t="s">
        <v>483</v>
      </c>
      <c r="J92" s="3" t="s">
        <v>484</v>
      </c>
      <c r="K92" s="3" t="s">
        <v>480</v>
      </c>
      <c r="L92" s="5">
        <v>43000</v>
      </c>
      <c r="M92" s="5">
        <v>43006</v>
      </c>
    </row>
    <row r="93" spans="1:13" ht="43.5" customHeight="1" x14ac:dyDescent="0.25">
      <c r="A93" s="65" t="s">
        <v>500</v>
      </c>
      <c r="B93" s="66"/>
      <c r="C93" s="66"/>
      <c r="D93" s="66"/>
      <c r="E93" s="66"/>
      <c r="F93" s="66"/>
      <c r="G93" s="53">
        <f>SUM(G85:G92)</f>
        <v>199122444</v>
      </c>
      <c r="H93" s="44"/>
      <c r="I93" s="44"/>
      <c r="J93" s="44"/>
      <c r="K93" s="44"/>
      <c r="L93" s="45"/>
      <c r="M93" s="46"/>
    </row>
    <row r="94" spans="1:13" ht="26.25" customHeight="1" x14ac:dyDescent="0.25">
      <c r="A94" s="62" t="s">
        <v>499</v>
      </c>
      <c r="B94" s="63"/>
      <c r="C94" s="63"/>
      <c r="D94" s="63"/>
      <c r="E94" s="63"/>
      <c r="F94" s="63"/>
      <c r="G94" s="63"/>
      <c r="H94" s="63"/>
      <c r="I94" s="63"/>
      <c r="J94" s="63"/>
      <c r="K94" s="63"/>
      <c r="L94" s="63"/>
      <c r="M94" s="64"/>
    </row>
    <row r="95" spans="1:13" ht="56.25" customHeight="1" x14ac:dyDescent="0.25">
      <c r="A95" s="3" t="s">
        <v>42</v>
      </c>
      <c r="B95" s="3" t="s">
        <v>485</v>
      </c>
      <c r="C95" s="3" t="s">
        <v>486</v>
      </c>
      <c r="D95" s="3" t="s">
        <v>12</v>
      </c>
      <c r="E95" s="3" t="s">
        <v>13</v>
      </c>
      <c r="F95" s="3" t="s">
        <v>487</v>
      </c>
      <c r="G95" s="4">
        <v>1000000</v>
      </c>
      <c r="H95" s="3" t="s">
        <v>265</v>
      </c>
      <c r="I95" s="3" t="s">
        <v>488</v>
      </c>
      <c r="J95" s="3" t="s">
        <v>489</v>
      </c>
      <c r="K95" s="3" t="s">
        <v>490</v>
      </c>
      <c r="L95" s="5">
        <v>43011</v>
      </c>
      <c r="M95" s="5">
        <v>43025</v>
      </c>
    </row>
    <row r="96" spans="1:13" ht="95.25" customHeight="1" x14ac:dyDescent="0.25">
      <c r="A96" s="3" t="s">
        <v>52</v>
      </c>
      <c r="B96" s="3" t="s">
        <v>491</v>
      </c>
      <c r="C96" s="3" t="s">
        <v>492</v>
      </c>
      <c r="D96" s="3" t="s">
        <v>12</v>
      </c>
      <c r="E96" s="3" t="s">
        <v>41</v>
      </c>
      <c r="F96" s="3" t="s">
        <v>283</v>
      </c>
      <c r="G96" s="4">
        <v>6600000</v>
      </c>
      <c r="H96" s="3" t="s">
        <v>477</v>
      </c>
      <c r="I96" s="3" t="s">
        <v>284</v>
      </c>
      <c r="J96" s="3" t="s">
        <v>493</v>
      </c>
      <c r="K96" s="51"/>
      <c r="L96" s="3"/>
      <c r="M96" s="3"/>
    </row>
    <row r="97" spans="1:13" ht="81.75" customHeight="1" x14ac:dyDescent="0.25">
      <c r="A97" s="32" t="s">
        <v>42</v>
      </c>
      <c r="B97" s="32" t="s">
        <v>494</v>
      </c>
      <c r="C97" s="32" t="s">
        <v>101</v>
      </c>
      <c r="D97" s="32" t="s">
        <v>12</v>
      </c>
      <c r="E97" s="32" t="s">
        <v>13</v>
      </c>
      <c r="F97" s="32" t="s">
        <v>495</v>
      </c>
      <c r="G97" s="33">
        <v>4500000</v>
      </c>
      <c r="H97" s="32" t="s">
        <v>477</v>
      </c>
      <c r="I97" s="32" t="s">
        <v>496</v>
      </c>
      <c r="J97" s="32" t="s">
        <v>497</v>
      </c>
      <c r="K97" s="32" t="s">
        <v>498</v>
      </c>
      <c r="L97" s="35">
        <v>43010</v>
      </c>
      <c r="M97" s="35">
        <v>43100</v>
      </c>
    </row>
    <row r="98" spans="1:13" ht="33.75" thickBot="1" x14ac:dyDescent="0.3">
      <c r="A98" s="14" t="s">
        <v>0</v>
      </c>
      <c r="B98" s="7" t="s">
        <v>501</v>
      </c>
      <c r="C98" s="7" t="s">
        <v>502</v>
      </c>
      <c r="D98" s="7" t="s">
        <v>12</v>
      </c>
      <c r="E98" s="7" t="s">
        <v>46</v>
      </c>
      <c r="F98" s="7" t="s">
        <v>503</v>
      </c>
      <c r="G98" s="55">
        <v>2933426</v>
      </c>
      <c r="H98" s="7" t="s">
        <v>504</v>
      </c>
      <c r="I98" s="7" t="s">
        <v>441</v>
      </c>
      <c r="J98" s="7" t="s">
        <v>505</v>
      </c>
      <c r="K98" s="7">
        <v>10012</v>
      </c>
      <c r="L98" s="21">
        <v>43031</v>
      </c>
      <c r="M98" s="21">
        <v>43045</v>
      </c>
    </row>
    <row r="99" spans="1:13" ht="120.75" customHeight="1" thickBot="1" x14ac:dyDescent="0.3">
      <c r="A99" s="54" t="s">
        <v>23</v>
      </c>
      <c r="B99" s="3" t="s">
        <v>506</v>
      </c>
      <c r="C99" s="3" t="s">
        <v>126</v>
      </c>
      <c r="D99" s="3" t="s">
        <v>12</v>
      </c>
      <c r="E99" s="3" t="s">
        <v>128</v>
      </c>
      <c r="F99" s="3" t="s">
        <v>507</v>
      </c>
      <c r="G99" s="4">
        <v>700000</v>
      </c>
      <c r="H99" s="3" t="s">
        <v>508</v>
      </c>
      <c r="I99" s="3" t="s">
        <v>259</v>
      </c>
      <c r="J99" s="3" t="s">
        <v>509</v>
      </c>
      <c r="K99" s="3" t="s">
        <v>510</v>
      </c>
      <c r="L99" s="5">
        <v>43028</v>
      </c>
      <c r="M99" s="5">
        <v>43100</v>
      </c>
    </row>
    <row r="100" spans="1:13" ht="142.5" thickBot="1" x14ac:dyDescent="0.3">
      <c r="A100" s="54" t="s">
        <v>23</v>
      </c>
      <c r="B100" s="3" t="s">
        <v>511</v>
      </c>
      <c r="C100" s="3" t="s">
        <v>126</v>
      </c>
      <c r="D100" s="3" t="s">
        <v>12</v>
      </c>
      <c r="E100" s="3" t="s">
        <v>128</v>
      </c>
      <c r="F100" s="3" t="s">
        <v>512</v>
      </c>
      <c r="G100" s="4">
        <v>700000</v>
      </c>
      <c r="H100" s="3" t="s">
        <v>513</v>
      </c>
      <c r="I100" s="3" t="s">
        <v>514</v>
      </c>
      <c r="J100" s="3" t="s">
        <v>515</v>
      </c>
      <c r="K100" s="3" t="s">
        <v>516</v>
      </c>
      <c r="L100" s="5">
        <v>43028</v>
      </c>
      <c r="M100" s="5">
        <v>43100</v>
      </c>
    </row>
    <row r="101" spans="1:13" x14ac:dyDescent="0.25">
      <c r="G101" s="48">
        <f>SUM(G95:G100)</f>
        <v>16433426</v>
      </c>
    </row>
    <row r="102" spans="1:13" x14ac:dyDescent="0.25">
      <c r="A102" s="59" t="s">
        <v>517</v>
      </c>
      <c r="B102" s="58"/>
      <c r="C102" s="58"/>
      <c r="D102" s="58"/>
      <c r="E102" s="58"/>
      <c r="F102" s="58"/>
      <c r="G102" s="58"/>
      <c r="H102" s="58"/>
      <c r="I102" s="58"/>
      <c r="J102" s="58"/>
      <c r="K102" s="58"/>
      <c r="L102" s="58"/>
      <c r="M102" s="60"/>
    </row>
    <row r="103" spans="1:13" ht="24.75" x14ac:dyDescent="0.25">
      <c r="A103" s="14" t="s">
        <v>42</v>
      </c>
      <c r="B103" s="12" t="s">
        <v>594</v>
      </c>
      <c r="C103" s="12" t="s">
        <v>595</v>
      </c>
      <c r="D103" s="14" t="s">
        <v>12</v>
      </c>
      <c r="E103" s="12" t="s">
        <v>46</v>
      </c>
      <c r="F103" s="12" t="s">
        <v>596</v>
      </c>
      <c r="G103" s="13">
        <v>571200</v>
      </c>
      <c r="H103" s="12" t="s">
        <v>597</v>
      </c>
      <c r="I103" s="12" t="s">
        <v>405</v>
      </c>
      <c r="J103" s="12" t="s">
        <v>598</v>
      </c>
      <c r="K103" s="12" t="s">
        <v>599</v>
      </c>
      <c r="L103" s="12" t="s">
        <v>599</v>
      </c>
      <c r="M103" s="12" t="s">
        <v>600</v>
      </c>
    </row>
    <row r="104" spans="1:13" ht="45.75" customHeight="1" x14ac:dyDescent="0.25">
      <c r="A104" s="3" t="s">
        <v>42</v>
      </c>
      <c r="B104" s="3" t="s">
        <v>518</v>
      </c>
      <c r="C104" s="3" t="s">
        <v>519</v>
      </c>
      <c r="D104" s="3" t="s">
        <v>12</v>
      </c>
      <c r="E104" s="3" t="s">
        <v>13</v>
      </c>
      <c r="F104" s="3" t="s">
        <v>520</v>
      </c>
      <c r="G104" s="4">
        <v>2200000</v>
      </c>
      <c r="H104" s="3" t="s">
        <v>521</v>
      </c>
      <c r="I104" s="3" t="s">
        <v>522</v>
      </c>
      <c r="J104" s="3" t="s">
        <v>523</v>
      </c>
      <c r="K104" s="3" t="s">
        <v>524</v>
      </c>
      <c r="L104" s="5">
        <v>43049</v>
      </c>
      <c r="M104" s="5">
        <v>43100</v>
      </c>
    </row>
    <row r="105" spans="1:13" ht="34.5" x14ac:dyDescent="0.25">
      <c r="A105" s="3" t="s">
        <v>117</v>
      </c>
      <c r="B105" s="3" t="s">
        <v>525</v>
      </c>
      <c r="C105" s="3" t="s">
        <v>45</v>
      </c>
      <c r="D105" s="3" t="s">
        <v>12</v>
      </c>
      <c r="E105" s="3" t="s">
        <v>526</v>
      </c>
      <c r="F105" s="3" t="s">
        <v>527</v>
      </c>
      <c r="G105" s="4">
        <v>885000</v>
      </c>
      <c r="H105" s="3" t="s">
        <v>528</v>
      </c>
      <c r="I105" s="3" t="s">
        <v>529</v>
      </c>
      <c r="J105" s="3" t="s">
        <v>530</v>
      </c>
      <c r="K105" s="3" t="s">
        <v>531</v>
      </c>
      <c r="L105" s="5">
        <v>43059</v>
      </c>
      <c r="M105" s="5">
        <v>43067</v>
      </c>
    </row>
    <row r="106" spans="1:13" ht="34.5" x14ac:dyDescent="0.25">
      <c r="A106" s="3" t="s">
        <v>117</v>
      </c>
      <c r="B106" s="3" t="s">
        <v>532</v>
      </c>
      <c r="C106" s="3" t="s">
        <v>262</v>
      </c>
      <c r="D106" s="3" t="s">
        <v>12</v>
      </c>
      <c r="E106" s="3" t="s">
        <v>79</v>
      </c>
      <c r="F106" s="3" t="s">
        <v>533</v>
      </c>
      <c r="G106" s="4">
        <v>498855</v>
      </c>
      <c r="H106" s="3" t="s">
        <v>265</v>
      </c>
      <c r="I106" s="3" t="s">
        <v>534</v>
      </c>
      <c r="J106" s="3" t="s">
        <v>535</v>
      </c>
      <c r="K106" s="3" t="s">
        <v>536</v>
      </c>
      <c r="L106" s="5">
        <v>43059</v>
      </c>
      <c r="M106" s="5">
        <v>43067</v>
      </c>
    </row>
    <row r="107" spans="1:13" ht="117.75" customHeight="1" x14ac:dyDescent="0.25">
      <c r="A107" s="3" t="s">
        <v>42</v>
      </c>
      <c r="B107" s="3" t="s">
        <v>537</v>
      </c>
      <c r="C107" s="3" t="s">
        <v>481</v>
      </c>
      <c r="D107" s="3" t="s">
        <v>12</v>
      </c>
      <c r="E107" s="3" t="s">
        <v>13</v>
      </c>
      <c r="F107" s="3" t="s">
        <v>538</v>
      </c>
      <c r="G107" s="4">
        <v>14280000</v>
      </c>
      <c r="H107" s="3" t="s">
        <v>539</v>
      </c>
      <c r="I107" s="3" t="s">
        <v>540</v>
      </c>
      <c r="J107" s="3" t="s">
        <v>541</v>
      </c>
      <c r="K107" s="3" t="s">
        <v>537</v>
      </c>
      <c r="L107" s="5">
        <v>43054</v>
      </c>
      <c r="M107" s="5">
        <v>43062</v>
      </c>
    </row>
    <row r="108" spans="1:13" ht="49.5" customHeight="1" x14ac:dyDescent="0.25">
      <c r="A108" s="3" t="s">
        <v>42</v>
      </c>
      <c r="B108" s="3" t="s">
        <v>537</v>
      </c>
      <c r="C108" s="3" t="s">
        <v>64</v>
      </c>
      <c r="D108" s="3" t="s">
        <v>12</v>
      </c>
      <c r="E108" s="3" t="s">
        <v>41</v>
      </c>
      <c r="F108" s="3" t="s">
        <v>542</v>
      </c>
      <c r="G108" s="4">
        <v>2737000</v>
      </c>
      <c r="H108" s="3" t="s">
        <v>265</v>
      </c>
      <c r="I108" s="3" t="s">
        <v>543</v>
      </c>
      <c r="J108" s="3" t="s">
        <v>544</v>
      </c>
      <c r="K108" s="3" t="s">
        <v>545</v>
      </c>
      <c r="L108" s="5">
        <v>43059</v>
      </c>
      <c r="M108" s="5">
        <v>43067</v>
      </c>
    </row>
    <row r="109" spans="1:13" ht="115.5" customHeight="1" x14ac:dyDescent="0.25">
      <c r="A109" s="3" t="s">
        <v>23</v>
      </c>
      <c r="B109" s="3" t="s">
        <v>546</v>
      </c>
      <c r="C109" s="3" t="s">
        <v>126</v>
      </c>
      <c r="D109" s="3" t="s">
        <v>12</v>
      </c>
      <c r="E109" s="3" t="s">
        <v>128</v>
      </c>
      <c r="F109" s="3" t="s">
        <v>238</v>
      </c>
      <c r="G109" s="4">
        <v>370000</v>
      </c>
      <c r="H109" s="3" t="s">
        <v>547</v>
      </c>
      <c r="I109" s="3" t="s">
        <v>239</v>
      </c>
      <c r="J109" s="3" t="s">
        <v>548</v>
      </c>
      <c r="K109" s="3" t="s">
        <v>549</v>
      </c>
      <c r="L109" s="5">
        <v>43062</v>
      </c>
      <c r="M109" s="5">
        <v>43099</v>
      </c>
    </row>
    <row r="110" spans="1:13" ht="34.5" x14ac:dyDescent="0.25">
      <c r="A110" s="3" t="s">
        <v>42</v>
      </c>
      <c r="B110" s="3" t="s">
        <v>550</v>
      </c>
      <c r="C110" s="3" t="s">
        <v>230</v>
      </c>
      <c r="D110" s="3" t="s">
        <v>12</v>
      </c>
      <c r="E110" s="3" t="s">
        <v>526</v>
      </c>
      <c r="F110" s="3" t="s">
        <v>551</v>
      </c>
      <c r="G110" s="4">
        <v>390000</v>
      </c>
      <c r="H110" s="3" t="s">
        <v>265</v>
      </c>
      <c r="I110" s="3" t="s">
        <v>405</v>
      </c>
      <c r="J110" s="3" t="s">
        <v>552</v>
      </c>
      <c r="K110" s="3" t="s">
        <v>553</v>
      </c>
      <c r="L110" s="5">
        <v>43069</v>
      </c>
      <c r="M110" s="5">
        <v>43077</v>
      </c>
    </row>
    <row r="111" spans="1:13" ht="44.25" customHeight="1" x14ac:dyDescent="0.25">
      <c r="A111" s="3" t="s">
        <v>42</v>
      </c>
      <c r="B111" s="3" t="s">
        <v>554</v>
      </c>
      <c r="C111" s="3" t="s">
        <v>159</v>
      </c>
      <c r="D111" s="3" t="s">
        <v>12</v>
      </c>
      <c r="E111" s="3" t="s">
        <v>46</v>
      </c>
      <c r="F111" s="3" t="s">
        <v>160</v>
      </c>
      <c r="G111" s="4">
        <v>884000</v>
      </c>
      <c r="H111" s="3" t="s">
        <v>265</v>
      </c>
      <c r="I111" s="3" t="s">
        <v>171</v>
      </c>
      <c r="J111" s="3" t="s">
        <v>555</v>
      </c>
      <c r="K111" s="3" t="s">
        <v>556</v>
      </c>
      <c r="L111" s="5">
        <v>43074</v>
      </c>
      <c r="M111" s="5">
        <v>43081</v>
      </c>
    </row>
    <row r="112" spans="1:13" ht="44.25" customHeight="1" x14ac:dyDescent="0.25">
      <c r="A112" s="92"/>
      <c r="B112" s="92"/>
      <c r="C112" s="92"/>
      <c r="D112" s="92"/>
      <c r="E112" s="92"/>
      <c r="F112" s="92"/>
      <c r="G112" s="93">
        <f>SUM(G103:G111)</f>
        <v>22816055</v>
      </c>
      <c r="H112" s="92"/>
      <c r="I112" s="92"/>
      <c r="J112" s="92"/>
      <c r="K112" s="92"/>
      <c r="L112" s="94"/>
      <c r="M112" s="94"/>
    </row>
    <row r="113" spans="1:13" x14ac:dyDescent="0.25">
      <c r="A113" s="58" t="s">
        <v>557</v>
      </c>
      <c r="B113" s="58"/>
      <c r="C113" s="58"/>
      <c r="D113" s="58"/>
      <c r="E113" s="58"/>
      <c r="F113" s="58"/>
      <c r="G113" s="58"/>
      <c r="H113" s="58"/>
      <c r="I113" s="58"/>
      <c r="J113" s="58"/>
      <c r="K113" s="58"/>
      <c r="L113" s="58"/>
      <c r="M113" s="58"/>
    </row>
    <row r="114" spans="1:13" ht="109.5" customHeight="1" x14ac:dyDescent="0.25">
      <c r="A114" s="7" t="s">
        <v>0</v>
      </c>
      <c r="B114" s="9" t="s">
        <v>563</v>
      </c>
      <c r="C114" s="7" t="s">
        <v>558</v>
      </c>
      <c r="D114" s="7" t="s">
        <v>3</v>
      </c>
      <c r="E114" s="7" t="s">
        <v>470</v>
      </c>
      <c r="F114" s="7" t="s">
        <v>559</v>
      </c>
      <c r="G114" s="95">
        <v>151622177.97999999</v>
      </c>
      <c r="H114" s="7" t="s">
        <v>133</v>
      </c>
      <c r="I114" s="7" t="s">
        <v>560</v>
      </c>
      <c r="J114" s="7" t="s">
        <v>561</v>
      </c>
      <c r="K114" s="7" t="s">
        <v>562</v>
      </c>
      <c r="L114" s="21">
        <v>43080</v>
      </c>
      <c r="M114" s="21">
        <v>43100</v>
      </c>
    </row>
    <row r="115" spans="1:13" ht="111.75" customHeight="1" x14ac:dyDescent="0.25">
      <c r="A115" s="32" t="s">
        <v>23</v>
      </c>
      <c r="B115" s="32" t="s">
        <v>564</v>
      </c>
      <c r="C115" s="32" t="s">
        <v>126</v>
      </c>
      <c r="D115" s="32" t="s">
        <v>231</v>
      </c>
      <c r="E115" s="32" t="s">
        <v>576</v>
      </c>
      <c r="F115" s="32" t="s">
        <v>565</v>
      </c>
      <c r="G115" s="33">
        <v>400000</v>
      </c>
      <c r="H115" s="32" t="s">
        <v>504</v>
      </c>
      <c r="I115" s="32" t="s">
        <v>566</v>
      </c>
      <c r="J115" s="32" t="s">
        <v>567</v>
      </c>
      <c r="K115" s="32" t="s">
        <v>568</v>
      </c>
      <c r="L115" s="35">
        <v>43084</v>
      </c>
      <c r="M115" s="35">
        <v>43100</v>
      </c>
    </row>
    <row r="116" spans="1:13" ht="37.5" customHeight="1" x14ac:dyDescent="0.25">
      <c r="A116" s="3" t="s">
        <v>42</v>
      </c>
      <c r="B116" s="3" t="s">
        <v>569</v>
      </c>
      <c r="C116" s="3" t="s">
        <v>570</v>
      </c>
      <c r="D116" s="3" t="s">
        <v>231</v>
      </c>
      <c r="E116" s="3" t="s">
        <v>46</v>
      </c>
      <c r="F116" s="3" t="s">
        <v>571</v>
      </c>
      <c r="G116" s="4">
        <v>1120000</v>
      </c>
      <c r="H116" s="3" t="s">
        <v>572</v>
      </c>
      <c r="I116" s="3" t="s">
        <v>573</v>
      </c>
      <c r="J116" s="3" t="s">
        <v>574</v>
      </c>
      <c r="K116" s="3" t="s">
        <v>575</v>
      </c>
      <c r="L116" s="5">
        <v>43087</v>
      </c>
      <c r="M116" s="5">
        <v>43090</v>
      </c>
    </row>
    <row r="117" spans="1:13" ht="67.5" x14ac:dyDescent="0.25">
      <c r="A117" s="32" t="s">
        <v>0</v>
      </c>
      <c r="B117" s="32" t="s">
        <v>577</v>
      </c>
      <c r="C117" s="32" t="s">
        <v>578</v>
      </c>
      <c r="D117" s="32" t="s">
        <v>231</v>
      </c>
      <c r="E117" s="32" t="s">
        <v>470</v>
      </c>
      <c r="F117" s="32" t="s">
        <v>579</v>
      </c>
      <c r="G117" s="33">
        <v>7563704</v>
      </c>
      <c r="H117" s="32" t="s">
        <v>133</v>
      </c>
      <c r="I117" s="32" t="s">
        <v>580</v>
      </c>
      <c r="J117" s="32" t="s">
        <v>592</v>
      </c>
      <c r="K117" s="32" t="s">
        <v>581</v>
      </c>
      <c r="L117" s="35">
        <v>43088</v>
      </c>
      <c r="M117" s="35">
        <v>43100</v>
      </c>
    </row>
    <row r="118" spans="1:13" ht="48.75" customHeight="1" x14ac:dyDescent="0.25">
      <c r="A118" s="32" t="s">
        <v>154</v>
      </c>
      <c r="B118" s="32" t="s">
        <v>582</v>
      </c>
      <c r="C118" s="32" t="s">
        <v>98</v>
      </c>
      <c r="D118" s="32" t="s">
        <v>299</v>
      </c>
      <c r="E118" s="32" t="s">
        <v>593</v>
      </c>
      <c r="F118" s="32" t="s">
        <v>583</v>
      </c>
      <c r="G118" s="33">
        <v>1487500</v>
      </c>
      <c r="H118" s="32" t="s">
        <v>572</v>
      </c>
      <c r="I118" s="32" t="s">
        <v>584</v>
      </c>
      <c r="J118" s="32" t="s">
        <v>585</v>
      </c>
      <c r="K118" s="32" t="s">
        <v>586</v>
      </c>
      <c r="L118" s="35">
        <v>43096</v>
      </c>
      <c r="M118" s="35">
        <v>43100</v>
      </c>
    </row>
    <row r="119" spans="1:13" ht="55.5" customHeight="1" x14ac:dyDescent="0.25">
      <c r="A119" s="56" t="s">
        <v>0</v>
      </c>
      <c r="B119" s="56" t="s">
        <v>587</v>
      </c>
      <c r="C119" s="56" t="s">
        <v>78</v>
      </c>
      <c r="D119" s="56" t="s">
        <v>299</v>
      </c>
      <c r="E119" s="56" t="s">
        <v>12</v>
      </c>
      <c r="F119" s="56" t="s">
        <v>591</v>
      </c>
      <c r="G119" s="57">
        <v>11101348</v>
      </c>
      <c r="H119" s="56" t="s">
        <v>588</v>
      </c>
      <c r="I119" s="56" t="s">
        <v>155</v>
      </c>
      <c r="J119" s="56" t="s">
        <v>589</v>
      </c>
      <c r="K119" s="56" t="s">
        <v>590</v>
      </c>
      <c r="L119" s="40">
        <v>43096</v>
      </c>
      <c r="M119" s="40">
        <v>43099</v>
      </c>
    </row>
    <row r="120" spans="1:13" x14ac:dyDescent="0.25">
      <c r="G120" s="48">
        <f>SUM(G114:G119)</f>
        <v>173294729.97999999</v>
      </c>
    </row>
  </sheetData>
  <mergeCells count="20">
    <mergeCell ref="A43:M43"/>
    <mergeCell ref="K81:M81"/>
    <mergeCell ref="A64:M64"/>
    <mergeCell ref="A56:M56"/>
    <mergeCell ref="A51:M51"/>
    <mergeCell ref="K47:M47"/>
    <mergeCell ref="A77:M77"/>
    <mergeCell ref="A76:F76"/>
    <mergeCell ref="A42:F42"/>
    <mergeCell ref="A2:M2"/>
    <mergeCell ref="A17:F17"/>
    <mergeCell ref="A18:M18"/>
    <mergeCell ref="A34:F34"/>
    <mergeCell ref="A35:M35"/>
    <mergeCell ref="A83:F83"/>
    <mergeCell ref="A113:M113"/>
    <mergeCell ref="A102:M102"/>
    <mergeCell ref="A84:M84"/>
    <mergeCell ref="A94:M94"/>
    <mergeCell ref="A93:F9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42" workbookViewId="0">
      <selection activeCell="I55" sqref="I55"/>
    </sheetView>
  </sheetViews>
  <sheetFormatPr baseColWidth="10" defaultColWidth="9.140625" defaultRowHeight="15" x14ac:dyDescent="0.25"/>
  <cols>
    <col min="1" max="1" width="9.7109375" customWidth="1"/>
    <col min="2" max="2" width="9.42578125" customWidth="1"/>
    <col min="3" max="3" width="7.140625" customWidth="1"/>
    <col min="4" max="4" width="7" customWidth="1"/>
    <col min="5" max="5" width="8.85546875" customWidth="1"/>
    <col min="6" max="6" width="16.28515625" customWidth="1"/>
    <col min="7" max="7" width="14.5703125" customWidth="1"/>
    <col min="8" max="8" width="7.28515625" customWidth="1"/>
    <col min="9" max="9" width="10.42578125" customWidth="1"/>
    <col min="11" max="11" width="9.5703125" customWidth="1"/>
    <col min="12" max="12" width="7.5703125" customWidth="1"/>
    <col min="13" max="13" width="7.42578125" customWidth="1"/>
  </cols>
  <sheetData>
    <row r="1" spans="1:13" s="1" customFormat="1" ht="33" x14ac:dyDescent="0.25">
      <c r="A1" s="2" t="s">
        <v>179</v>
      </c>
      <c r="B1" s="2" t="s">
        <v>180</v>
      </c>
      <c r="C1" s="2" t="s">
        <v>181</v>
      </c>
      <c r="D1" s="2" t="s">
        <v>182</v>
      </c>
      <c r="E1" s="2" t="s">
        <v>183</v>
      </c>
      <c r="F1" s="2" t="s">
        <v>184</v>
      </c>
      <c r="G1" s="2" t="s">
        <v>185</v>
      </c>
      <c r="H1" s="2" t="s">
        <v>186</v>
      </c>
      <c r="I1" s="2" t="s">
        <v>187</v>
      </c>
      <c r="J1" s="2" t="s">
        <v>188</v>
      </c>
      <c r="K1" s="2" t="s">
        <v>189</v>
      </c>
      <c r="L1" s="2" t="s">
        <v>190</v>
      </c>
      <c r="M1" s="2" t="s">
        <v>191</v>
      </c>
    </row>
    <row r="2" spans="1:13" s="1" customFormat="1" x14ac:dyDescent="0.25">
      <c r="A2" s="68" t="s">
        <v>194</v>
      </c>
      <c r="B2" s="69"/>
      <c r="C2" s="69"/>
      <c r="D2" s="69"/>
      <c r="E2" s="69"/>
      <c r="F2" s="69"/>
      <c r="G2" s="69"/>
      <c r="H2" s="69"/>
      <c r="I2" s="69"/>
      <c r="J2" s="69"/>
      <c r="K2" s="69"/>
      <c r="L2" s="69"/>
      <c r="M2" s="70"/>
    </row>
    <row r="3" spans="1:13" ht="201" customHeight="1" x14ac:dyDescent="0.25">
      <c r="A3" s="3" t="s">
        <v>0</v>
      </c>
      <c r="B3" s="3" t="s">
        <v>1</v>
      </c>
      <c r="C3" s="3" t="s">
        <v>2</v>
      </c>
      <c r="D3" s="3" t="s">
        <v>3</v>
      </c>
      <c r="E3" s="3" t="s">
        <v>4</v>
      </c>
      <c r="F3" s="3" t="s">
        <v>5</v>
      </c>
      <c r="G3" s="4">
        <v>135544608</v>
      </c>
      <c r="H3" s="3" t="s">
        <v>6</v>
      </c>
      <c r="I3" s="3" t="s">
        <v>7</v>
      </c>
      <c r="J3" s="3" t="s">
        <v>8</v>
      </c>
      <c r="K3" s="3" t="s">
        <v>9</v>
      </c>
      <c r="L3" s="5">
        <v>42737</v>
      </c>
      <c r="M3" s="5">
        <v>43100</v>
      </c>
    </row>
    <row r="4" spans="1:13" ht="48.75" customHeight="1" x14ac:dyDescent="0.25">
      <c r="A4" s="3" t="s">
        <v>0</v>
      </c>
      <c r="B4" s="3" t="s">
        <v>10</v>
      </c>
      <c r="C4" s="3" t="s">
        <v>11</v>
      </c>
      <c r="D4" s="3" t="s">
        <v>12</v>
      </c>
      <c r="E4" s="3" t="s">
        <v>13</v>
      </c>
      <c r="F4" s="3" t="s">
        <v>14</v>
      </c>
      <c r="G4" s="6">
        <v>24900000</v>
      </c>
      <c r="H4" s="3" t="s">
        <v>15</v>
      </c>
      <c r="I4" s="3" t="s">
        <v>16</v>
      </c>
      <c r="J4" s="3" t="s">
        <v>17</v>
      </c>
      <c r="K4" s="3" t="s">
        <v>18</v>
      </c>
      <c r="L4" s="5">
        <v>42737</v>
      </c>
      <c r="M4" s="5">
        <v>42916</v>
      </c>
    </row>
    <row r="5" spans="1:13" ht="41.25" customHeight="1" x14ac:dyDescent="0.25">
      <c r="A5" s="3" t="s">
        <v>0</v>
      </c>
      <c r="B5" s="3" t="s">
        <v>19</v>
      </c>
      <c r="C5" s="3" t="s">
        <v>11</v>
      </c>
      <c r="D5" s="3" t="s">
        <v>12</v>
      </c>
      <c r="E5" s="3" t="s">
        <v>13</v>
      </c>
      <c r="F5" s="3" t="s">
        <v>14</v>
      </c>
      <c r="G5" s="4">
        <v>49800000</v>
      </c>
      <c r="H5" s="3" t="s">
        <v>15</v>
      </c>
      <c r="I5" s="3" t="s">
        <v>20</v>
      </c>
      <c r="J5" s="3" t="s">
        <v>21</v>
      </c>
      <c r="K5" s="3" t="s">
        <v>22</v>
      </c>
      <c r="L5" s="5">
        <v>42737</v>
      </c>
      <c r="M5" s="5">
        <v>42824</v>
      </c>
    </row>
    <row r="6" spans="1:13" ht="74.25" customHeight="1" x14ac:dyDescent="0.25">
      <c r="A6" s="3" t="s">
        <v>23</v>
      </c>
      <c r="B6" s="3" t="s">
        <v>24</v>
      </c>
      <c r="C6" s="3" t="s">
        <v>25</v>
      </c>
      <c r="D6" s="3" t="s">
        <v>12</v>
      </c>
      <c r="E6" s="3" t="s">
        <v>26</v>
      </c>
      <c r="F6" s="3" t="s">
        <v>27</v>
      </c>
      <c r="G6" s="4">
        <v>9198000</v>
      </c>
      <c r="H6" s="3" t="s">
        <v>28</v>
      </c>
      <c r="I6" s="3" t="s">
        <v>29</v>
      </c>
      <c r="J6" s="3" t="s">
        <v>30</v>
      </c>
      <c r="K6" s="3" t="s">
        <v>31</v>
      </c>
      <c r="L6" s="5">
        <v>42737</v>
      </c>
      <c r="M6" s="5">
        <v>43100</v>
      </c>
    </row>
    <row r="7" spans="1:13" ht="56.25" customHeight="1" x14ac:dyDescent="0.25">
      <c r="A7" s="3" t="s">
        <v>23</v>
      </c>
      <c r="B7" s="3" t="s">
        <v>32</v>
      </c>
      <c r="C7" s="3" t="s">
        <v>33</v>
      </c>
      <c r="D7" s="3" t="s">
        <v>12</v>
      </c>
      <c r="E7" s="3" t="s">
        <v>13</v>
      </c>
      <c r="F7" s="3" t="s">
        <v>34</v>
      </c>
      <c r="G7" s="4">
        <v>32400000</v>
      </c>
      <c r="H7" s="3" t="s">
        <v>28</v>
      </c>
      <c r="I7" s="3" t="s">
        <v>35</v>
      </c>
      <c r="J7" s="3" t="s">
        <v>36</v>
      </c>
      <c r="K7" s="3" t="s">
        <v>37</v>
      </c>
      <c r="L7" s="5">
        <v>42738</v>
      </c>
      <c r="M7" s="5">
        <v>43100</v>
      </c>
    </row>
    <row r="8" spans="1:13" ht="63.75" customHeight="1" x14ac:dyDescent="0.25">
      <c r="A8" s="3" t="s">
        <v>23</v>
      </c>
      <c r="B8" s="3" t="s">
        <v>102</v>
      </c>
      <c r="C8" s="3" t="s">
        <v>33</v>
      </c>
      <c r="D8" s="3" t="s">
        <v>86</v>
      </c>
      <c r="E8" s="3" t="s">
        <v>13</v>
      </c>
      <c r="F8" s="3" t="s">
        <v>103</v>
      </c>
      <c r="G8" s="4">
        <v>50400000</v>
      </c>
      <c r="H8" s="3" t="s">
        <v>104</v>
      </c>
      <c r="I8" s="3" t="s">
        <v>105</v>
      </c>
      <c r="J8" s="3" t="s">
        <v>106</v>
      </c>
      <c r="K8" s="3" t="s">
        <v>107</v>
      </c>
      <c r="L8" s="5">
        <v>42766</v>
      </c>
      <c r="M8" s="5">
        <v>43100</v>
      </c>
    </row>
    <row r="9" spans="1:13" ht="60" customHeight="1" x14ac:dyDescent="0.25">
      <c r="A9" s="3" t="s">
        <v>44</v>
      </c>
      <c r="B9" s="3" t="s">
        <v>85</v>
      </c>
      <c r="C9" s="3" t="s">
        <v>33</v>
      </c>
      <c r="D9" s="3" t="s">
        <v>86</v>
      </c>
      <c r="E9" s="3" t="s">
        <v>13</v>
      </c>
      <c r="F9" s="3" t="s">
        <v>87</v>
      </c>
      <c r="G9" s="4">
        <v>3600000</v>
      </c>
      <c r="H9" s="3" t="s">
        <v>88</v>
      </c>
      <c r="I9" s="3" t="s">
        <v>89</v>
      </c>
      <c r="J9" s="3" t="s">
        <v>90</v>
      </c>
      <c r="K9" s="3" t="s">
        <v>91</v>
      </c>
      <c r="L9" s="5">
        <v>42745</v>
      </c>
      <c r="M9" s="5">
        <v>43100</v>
      </c>
    </row>
    <row r="10" spans="1:13" ht="65.25" customHeight="1" x14ac:dyDescent="0.25">
      <c r="A10" s="3" t="s">
        <v>52</v>
      </c>
      <c r="B10" s="3" t="s">
        <v>53</v>
      </c>
      <c r="C10" s="3" t="s">
        <v>38</v>
      </c>
      <c r="D10" s="3" t="s">
        <v>12</v>
      </c>
      <c r="E10" s="3" t="s">
        <v>13</v>
      </c>
      <c r="F10" s="3" t="s">
        <v>54</v>
      </c>
      <c r="G10" s="4">
        <v>7200000</v>
      </c>
      <c r="H10" s="3" t="s">
        <v>15</v>
      </c>
      <c r="I10" s="3" t="s">
        <v>55</v>
      </c>
      <c r="J10" s="3" t="s">
        <v>56</v>
      </c>
      <c r="K10" s="3" t="s">
        <v>57</v>
      </c>
      <c r="L10" s="5">
        <v>42751</v>
      </c>
      <c r="M10" s="5">
        <v>42931</v>
      </c>
    </row>
    <row r="11" spans="1:13" ht="70.5" customHeight="1" x14ac:dyDescent="0.25">
      <c r="A11" s="3" t="s">
        <v>39</v>
      </c>
      <c r="B11" s="3" t="s">
        <v>47</v>
      </c>
      <c r="C11" s="3" t="s">
        <v>40</v>
      </c>
      <c r="D11" s="3" t="s">
        <v>12</v>
      </c>
      <c r="E11" s="3" t="s">
        <v>41</v>
      </c>
      <c r="F11" s="3" t="s">
        <v>48</v>
      </c>
      <c r="G11" s="4">
        <v>13800000</v>
      </c>
      <c r="H11" s="3" t="s">
        <v>15</v>
      </c>
      <c r="I11" s="3" t="s">
        <v>49</v>
      </c>
      <c r="J11" s="3" t="s">
        <v>50</v>
      </c>
      <c r="K11" s="3" t="s">
        <v>51</v>
      </c>
      <c r="L11" s="5">
        <v>42751</v>
      </c>
      <c r="M11" s="5">
        <v>42931</v>
      </c>
    </row>
    <row r="12" spans="1:13" ht="107.25" customHeight="1" x14ac:dyDescent="0.25">
      <c r="A12" s="3" t="s">
        <v>44</v>
      </c>
      <c r="B12" s="3" t="s">
        <v>92</v>
      </c>
      <c r="C12" s="3" t="s">
        <v>45</v>
      </c>
      <c r="D12" s="3" t="s">
        <v>86</v>
      </c>
      <c r="E12" s="3" t="s">
        <v>46</v>
      </c>
      <c r="F12" s="3" t="s">
        <v>93</v>
      </c>
      <c r="G12" s="4">
        <v>41760000</v>
      </c>
      <c r="H12" s="3" t="s">
        <v>94</v>
      </c>
      <c r="I12" s="3" t="s">
        <v>95</v>
      </c>
      <c r="J12" s="3" t="s">
        <v>96</v>
      </c>
      <c r="K12" s="3" t="s">
        <v>97</v>
      </c>
      <c r="L12" s="5">
        <v>42752</v>
      </c>
      <c r="M12" s="5">
        <v>43100</v>
      </c>
    </row>
    <row r="13" spans="1:13" ht="87.75" customHeight="1" x14ac:dyDescent="0.25">
      <c r="A13" s="3" t="s">
        <v>44</v>
      </c>
      <c r="B13" s="3" t="s">
        <v>63</v>
      </c>
      <c r="C13" s="3" t="s">
        <v>64</v>
      </c>
      <c r="D13" s="3" t="s">
        <v>12</v>
      </c>
      <c r="E13" s="3" t="s">
        <v>41</v>
      </c>
      <c r="F13" s="3" t="s">
        <v>43</v>
      </c>
      <c r="G13" s="4">
        <v>15000000</v>
      </c>
      <c r="H13" s="3" t="s">
        <v>15</v>
      </c>
      <c r="I13" s="3" t="s">
        <v>65</v>
      </c>
      <c r="J13" s="3" t="s">
        <v>66</v>
      </c>
      <c r="K13" s="3" t="s">
        <v>67</v>
      </c>
      <c r="L13" s="5">
        <v>42751</v>
      </c>
      <c r="M13" s="5">
        <v>42931</v>
      </c>
    </row>
    <row r="14" spans="1:13" ht="121.5" customHeight="1" x14ac:dyDescent="0.25">
      <c r="A14" s="3" t="s">
        <v>42</v>
      </c>
      <c r="B14" s="3" t="s">
        <v>58</v>
      </c>
      <c r="C14" s="3" t="s">
        <v>40</v>
      </c>
      <c r="D14" s="3" t="s">
        <v>12</v>
      </c>
      <c r="E14" s="3" t="s">
        <v>41</v>
      </c>
      <c r="F14" s="3" t="s">
        <v>59</v>
      </c>
      <c r="G14" s="4">
        <v>13800000</v>
      </c>
      <c r="H14" s="3" t="s">
        <v>15</v>
      </c>
      <c r="I14" s="3" t="s">
        <v>60</v>
      </c>
      <c r="J14" s="3" t="s">
        <v>61</v>
      </c>
      <c r="K14" s="3" t="s">
        <v>62</v>
      </c>
      <c r="L14" s="5">
        <v>42751</v>
      </c>
      <c r="M14" s="5">
        <v>42931</v>
      </c>
    </row>
    <row r="15" spans="1:13" ht="103.5" customHeight="1" x14ac:dyDescent="0.25">
      <c r="A15" s="3" t="s">
        <v>68</v>
      </c>
      <c r="B15" s="3" t="s">
        <v>69</v>
      </c>
      <c r="C15" s="3" t="s">
        <v>70</v>
      </c>
      <c r="D15" s="3" t="s">
        <v>12</v>
      </c>
      <c r="E15" s="3" t="s">
        <v>71</v>
      </c>
      <c r="F15" s="3" t="s">
        <v>72</v>
      </c>
      <c r="G15" s="4">
        <v>15000000</v>
      </c>
      <c r="H15" s="3" t="s">
        <v>15</v>
      </c>
      <c r="I15" s="3" t="s">
        <v>73</v>
      </c>
      <c r="J15" s="3" t="s">
        <v>74</v>
      </c>
      <c r="K15" s="3" t="s">
        <v>75</v>
      </c>
      <c r="L15" s="5">
        <v>42752</v>
      </c>
      <c r="M15" s="5">
        <v>42932</v>
      </c>
    </row>
    <row r="16" spans="1:13" ht="71.25" customHeight="1" x14ac:dyDescent="0.25">
      <c r="A16" s="3" t="s">
        <v>76</v>
      </c>
      <c r="B16" s="3" t="s">
        <v>77</v>
      </c>
      <c r="C16" s="3" t="s">
        <v>78</v>
      </c>
      <c r="D16" s="3" t="s">
        <v>12</v>
      </c>
      <c r="E16" s="3" t="s">
        <v>79</v>
      </c>
      <c r="F16" s="3" t="s">
        <v>80</v>
      </c>
      <c r="G16" s="4">
        <v>952000</v>
      </c>
      <c r="H16" s="3" t="s">
        <v>81</v>
      </c>
      <c r="I16" s="3" t="s">
        <v>82</v>
      </c>
      <c r="J16" s="3" t="s">
        <v>83</v>
      </c>
      <c r="K16" s="3" t="s">
        <v>84</v>
      </c>
      <c r="L16" s="5">
        <v>42759</v>
      </c>
      <c r="M16" s="5">
        <v>42760</v>
      </c>
    </row>
    <row r="17" spans="1:13" ht="69" customHeight="1" x14ac:dyDescent="0.25">
      <c r="A17" s="3" t="s">
        <v>23</v>
      </c>
      <c r="B17" s="3" t="s">
        <v>100</v>
      </c>
      <c r="C17" s="3" t="s">
        <v>101</v>
      </c>
      <c r="D17" s="3" t="s">
        <v>12</v>
      </c>
      <c r="E17" s="3" t="s">
        <v>13</v>
      </c>
      <c r="F17" s="3" t="s">
        <v>111</v>
      </c>
      <c r="G17" s="4">
        <v>9600000</v>
      </c>
      <c r="H17" s="3" t="s">
        <v>15</v>
      </c>
      <c r="I17" s="3" t="s">
        <v>112</v>
      </c>
      <c r="J17" s="3" t="s">
        <v>113</v>
      </c>
      <c r="K17" s="3" t="s">
        <v>114</v>
      </c>
      <c r="L17" s="5">
        <v>42767</v>
      </c>
      <c r="M17" s="5">
        <v>42946</v>
      </c>
    </row>
    <row r="18" spans="1:13" ht="86.25" customHeight="1" x14ac:dyDescent="0.25">
      <c r="A18" s="3" t="s">
        <v>44</v>
      </c>
      <c r="B18" s="3" t="s">
        <v>115</v>
      </c>
      <c r="C18" s="3" t="s">
        <v>101</v>
      </c>
      <c r="D18" s="3" t="s">
        <v>12</v>
      </c>
      <c r="E18" s="3" t="s">
        <v>13</v>
      </c>
      <c r="F18" s="3" t="s">
        <v>108</v>
      </c>
      <c r="G18" s="4">
        <v>6420000</v>
      </c>
      <c r="H18" s="3" t="s">
        <v>15</v>
      </c>
      <c r="I18" s="3" t="s">
        <v>109</v>
      </c>
      <c r="J18" s="3" t="s">
        <v>110</v>
      </c>
      <c r="K18" s="3" t="s">
        <v>116</v>
      </c>
      <c r="L18" s="5">
        <v>42768</v>
      </c>
      <c r="M18" s="5">
        <v>42948</v>
      </c>
    </row>
    <row r="19" spans="1:13" ht="66" customHeight="1" x14ac:dyDescent="0.25">
      <c r="A19" s="3" t="s">
        <v>117</v>
      </c>
      <c r="B19" s="3" t="s">
        <v>118</v>
      </c>
      <c r="C19" s="3" t="s">
        <v>119</v>
      </c>
      <c r="D19" s="3" t="s">
        <v>12</v>
      </c>
      <c r="E19" s="3" t="s">
        <v>120</v>
      </c>
      <c r="F19" s="3" t="s">
        <v>121</v>
      </c>
      <c r="G19" s="4">
        <v>4426302</v>
      </c>
      <c r="H19" s="3" t="s">
        <v>15</v>
      </c>
      <c r="I19" s="3" t="s">
        <v>122</v>
      </c>
      <c r="J19" s="3" t="s">
        <v>123</v>
      </c>
      <c r="K19" s="3" t="s">
        <v>124</v>
      </c>
      <c r="L19" s="5">
        <v>42769</v>
      </c>
      <c r="M19" s="5">
        <v>42949</v>
      </c>
    </row>
    <row r="20" spans="1:13" ht="112.5" customHeight="1" x14ac:dyDescent="0.25">
      <c r="A20" s="3" t="s">
        <v>0</v>
      </c>
      <c r="B20" s="3" t="s">
        <v>131</v>
      </c>
      <c r="C20" s="3" t="s">
        <v>98</v>
      </c>
      <c r="D20" s="3" t="s">
        <v>132</v>
      </c>
      <c r="E20" s="3" t="s">
        <v>46</v>
      </c>
      <c r="F20" s="3" t="s">
        <v>99</v>
      </c>
      <c r="G20" s="4">
        <v>499999207</v>
      </c>
      <c r="H20" s="3" t="s">
        <v>133</v>
      </c>
      <c r="I20" s="3" t="s">
        <v>134</v>
      </c>
      <c r="J20" s="3" t="s">
        <v>135</v>
      </c>
      <c r="K20" s="3" t="s">
        <v>136</v>
      </c>
      <c r="L20" s="5">
        <v>42773</v>
      </c>
      <c r="M20" s="5">
        <v>43100</v>
      </c>
    </row>
    <row r="21" spans="1:13" ht="126" customHeight="1" x14ac:dyDescent="0.25">
      <c r="A21" s="3" t="s">
        <v>42</v>
      </c>
      <c r="B21" s="3" t="s">
        <v>125</v>
      </c>
      <c r="C21" s="3" t="s">
        <v>126</v>
      </c>
      <c r="D21" s="3" t="s">
        <v>12</v>
      </c>
      <c r="E21" s="3" t="s">
        <v>128</v>
      </c>
      <c r="F21" s="3" t="s">
        <v>139</v>
      </c>
      <c r="G21" s="4">
        <v>2500000</v>
      </c>
      <c r="H21" s="3" t="s">
        <v>15</v>
      </c>
      <c r="I21" s="3" t="s">
        <v>140</v>
      </c>
      <c r="J21" s="3" t="s">
        <v>141</v>
      </c>
      <c r="K21" s="3" t="s">
        <v>142</v>
      </c>
      <c r="L21" s="5">
        <v>42775</v>
      </c>
      <c r="M21" s="5">
        <v>42955</v>
      </c>
    </row>
    <row r="22" spans="1:13" ht="173.25" customHeight="1" x14ac:dyDescent="0.25">
      <c r="A22" s="3" t="s">
        <v>44</v>
      </c>
      <c r="B22" s="3" t="s">
        <v>127</v>
      </c>
      <c r="C22" s="3" t="s">
        <v>143</v>
      </c>
      <c r="D22" s="3" t="s">
        <v>12</v>
      </c>
      <c r="E22" s="3" t="s">
        <v>128</v>
      </c>
      <c r="F22" s="3" t="s">
        <v>144</v>
      </c>
      <c r="G22" s="4">
        <v>4266667</v>
      </c>
      <c r="H22" s="3" t="s">
        <v>129</v>
      </c>
      <c r="I22" s="3" t="s">
        <v>145</v>
      </c>
      <c r="J22" s="3" t="s">
        <v>146</v>
      </c>
      <c r="K22" s="3" t="s">
        <v>147</v>
      </c>
      <c r="L22" s="5">
        <v>42775</v>
      </c>
      <c r="M22" s="5">
        <v>43100</v>
      </c>
    </row>
    <row r="23" spans="1:13" ht="144" customHeight="1" x14ac:dyDescent="0.25">
      <c r="A23" s="3" t="s">
        <v>52</v>
      </c>
      <c r="B23" s="3" t="s">
        <v>137</v>
      </c>
      <c r="C23" s="3" t="s">
        <v>11</v>
      </c>
      <c r="D23" s="3" t="s">
        <v>12</v>
      </c>
      <c r="E23" s="3" t="s">
        <v>13</v>
      </c>
      <c r="F23" s="3" t="s">
        <v>138</v>
      </c>
      <c r="G23" s="4">
        <v>1500000</v>
      </c>
      <c r="H23" s="3" t="s">
        <v>133</v>
      </c>
      <c r="I23" s="3" t="s">
        <v>151</v>
      </c>
      <c r="J23" s="3" t="s">
        <v>152</v>
      </c>
      <c r="K23" s="3" t="s">
        <v>153</v>
      </c>
      <c r="L23" s="5">
        <v>42776</v>
      </c>
      <c r="M23" s="5">
        <v>43100</v>
      </c>
    </row>
    <row r="24" spans="1:13" ht="67.5" customHeight="1" x14ac:dyDescent="0.25">
      <c r="A24" s="3" t="s">
        <v>154</v>
      </c>
      <c r="B24" s="3" t="s">
        <v>148</v>
      </c>
      <c r="C24" s="3" t="s">
        <v>78</v>
      </c>
      <c r="D24" s="3" t="s">
        <v>12</v>
      </c>
      <c r="E24" s="3" t="s">
        <v>46</v>
      </c>
      <c r="F24" s="3" t="s">
        <v>149</v>
      </c>
      <c r="G24" s="4">
        <v>41058975</v>
      </c>
      <c r="H24" s="3" t="s">
        <v>150</v>
      </c>
      <c r="I24" s="3" t="s">
        <v>155</v>
      </c>
      <c r="J24" s="3" t="s">
        <v>156</v>
      </c>
      <c r="K24" s="3" t="s">
        <v>157</v>
      </c>
      <c r="L24" s="5">
        <v>42779</v>
      </c>
      <c r="M24" s="5">
        <v>42928</v>
      </c>
    </row>
    <row r="25" spans="1:13" ht="132.75" customHeight="1" x14ac:dyDescent="0.25">
      <c r="A25" s="3" t="s">
        <v>23</v>
      </c>
      <c r="B25" s="3" t="s">
        <v>130</v>
      </c>
      <c r="C25" s="3" t="s">
        <v>126</v>
      </c>
      <c r="D25" s="3" t="s">
        <v>12</v>
      </c>
      <c r="E25" s="3" t="s">
        <v>13</v>
      </c>
      <c r="F25" s="3" t="s">
        <v>168</v>
      </c>
      <c r="G25" s="4">
        <v>2400000</v>
      </c>
      <c r="H25" s="3" t="s">
        <v>15</v>
      </c>
      <c r="I25" s="3" t="s">
        <v>169</v>
      </c>
      <c r="J25" s="3" t="s">
        <v>192</v>
      </c>
      <c r="K25" s="3" t="s">
        <v>170</v>
      </c>
      <c r="L25" s="5">
        <v>42782</v>
      </c>
      <c r="M25" s="5">
        <v>42962</v>
      </c>
    </row>
    <row r="26" spans="1:13" ht="57" customHeight="1" x14ac:dyDescent="0.25">
      <c r="A26" s="3" t="s">
        <v>42</v>
      </c>
      <c r="B26" s="3" t="s">
        <v>158</v>
      </c>
      <c r="C26" s="3" t="s">
        <v>159</v>
      </c>
      <c r="D26" s="3" t="s">
        <v>12</v>
      </c>
      <c r="E26" s="3" t="s">
        <v>46</v>
      </c>
      <c r="F26" s="3" t="s">
        <v>160</v>
      </c>
      <c r="G26" s="4">
        <v>4585800</v>
      </c>
      <c r="H26" s="3" t="s">
        <v>161</v>
      </c>
      <c r="I26" s="3" t="s">
        <v>171</v>
      </c>
      <c r="J26" s="3" t="s">
        <v>172</v>
      </c>
      <c r="K26" s="3" t="s">
        <v>173</v>
      </c>
      <c r="L26" s="5">
        <v>42783</v>
      </c>
      <c r="M26" s="5">
        <v>42788</v>
      </c>
    </row>
    <row r="27" spans="1:13" ht="54.75" customHeight="1" x14ac:dyDescent="0.25">
      <c r="A27" s="3" t="s">
        <v>117</v>
      </c>
      <c r="B27" s="3" t="s">
        <v>162</v>
      </c>
      <c r="C27" s="3" t="s">
        <v>163</v>
      </c>
      <c r="D27" s="3" t="s">
        <v>12</v>
      </c>
      <c r="E27" s="3" t="s">
        <v>164</v>
      </c>
      <c r="F27" s="3" t="s">
        <v>165</v>
      </c>
      <c r="G27" s="4">
        <v>4426302</v>
      </c>
      <c r="H27" s="3" t="s">
        <v>15</v>
      </c>
      <c r="I27" s="3" t="s">
        <v>166</v>
      </c>
      <c r="J27" s="3" t="s">
        <v>167</v>
      </c>
      <c r="K27" s="3" t="s">
        <v>124</v>
      </c>
      <c r="L27" s="5">
        <v>42781</v>
      </c>
      <c r="M27" s="5">
        <v>42961</v>
      </c>
    </row>
    <row r="28" spans="1:13" ht="63.75" customHeight="1" x14ac:dyDescent="0.25">
      <c r="A28" s="3" t="s">
        <v>42</v>
      </c>
      <c r="B28" s="3" t="s">
        <v>174</v>
      </c>
      <c r="C28" s="3" t="s">
        <v>175</v>
      </c>
      <c r="D28" s="3" t="s">
        <v>12</v>
      </c>
      <c r="E28" s="3" t="s">
        <v>46</v>
      </c>
      <c r="F28" s="3" t="s">
        <v>176</v>
      </c>
      <c r="G28" s="4">
        <v>3250000</v>
      </c>
      <c r="H28" s="3" t="s">
        <v>161</v>
      </c>
      <c r="I28" s="3" t="s">
        <v>177</v>
      </c>
      <c r="J28" s="3" t="s">
        <v>193</v>
      </c>
      <c r="K28" s="3" t="s">
        <v>178</v>
      </c>
      <c r="L28" s="5">
        <v>42783</v>
      </c>
      <c r="M28" s="5">
        <v>42788</v>
      </c>
    </row>
    <row r="29" spans="1:13" ht="128.25" customHeight="1" x14ac:dyDescent="0.25">
      <c r="A29" s="7" t="s">
        <v>42</v>
      </c>
      <c r="B29" s="8" t="s">
        <v>196</v>
      </c>
      <c r="C29" s="8" t="s">
        <v>197</v>
      </c>
      <c r="D29" s="8" t="s">
        <v>12</v>
      </c>
      <c r="E29" s="8" t="s">
        <v>71</v>
      </c>
      <c r="F29" s="9" t="s">
        <v>198</v>
      </c>
      <c r="G29" s="10">
        <v>3000000</v>
      </c>
      <c r="H29" s="8" t="s">
        <v>150</v>
      </c>
      <c r="I29" s="8" t="s">
        <v>199</v>
      </c>
      <c r="J29" s="8" t="s">
        <v>200</v>
      </c>
      <c r="K29" s="8" t="s">
        <v>221</v>
      </c>
      <c r="L29" s="8" t="s">
        <v>221</v>
      </c>
      <c r="M29" s="9" t="s">
        <v>222</v>
      </c>
    </row>
    <row r="30" spans="1:13" ht="82.5" customHeight="1" x14ac:dyDescent="0.25">
      <c r="A30" s="11" t="s">
        <v>117</v>
      </c>
      <c r="B30" s="12" t="s">
        <v>201</v>
      </c>
      <c r="C30" s="12" t="s">
        <v>202</v>
      </c>
      <c r="D30" s="11" t="s">
        <v>12</v>
      </c>
      <c r="E30" s="11" t="s">
        <v>46</v>
      </c>
      <c r="F30" s="12" t="s">
        <v>203</v>
      </c>
      <c r="G30" s="13">
        <v>8465184</v>
      </c>
      <c r="H30" s="11" t="s">
        <v>204</v>
      </c>
      <c r="I30" s="12" t="s">
        <v>205</v>
      </c>
      <c r="J30" s="12" t="s">
        <v>206</v>
      </c>
      <c r="K30" s="12" t="s">
        <v>209</v>
      </c>
      <c r="L30" s="14" t="s">
        <v>207</v>
      </c>
      <c r="M30" s="14" t="s">
        <v>208</v>
      </c>
    </row>
    <row r="31" spans="1:13" ht="37.5" customHeight="1" x14ac:dyDescent="0.25">
      <c r="A31" s="11" t="s">
        <v>52</v>
      </c>
      <c r="B31" s="11" t="s">
        <v>210</v>
      </c>
      <c r="C31" s="11" t="s">
        <v>211</v>
      </c>
      <c r="D31" s="11" t="s">
        <v>12</v>
      </c>
      <c r="E31" s="11" t="s">
        <v>71</v>
      </c>
      <c r="F31" s="11" t="s">
        <v>212</v>
      </c>
      <c r="G31" s="13">
        <v>4000000</v>
      </c>
      <c r="H31" s="11" t="s">
        <v>213</v>
      </c>
      <c r="I31" s="11" t="s">
        <v>214</v>
      </c>
      <c r="J31" s="11" t="s">
        <v>215</v>
      </c>
      <c r="K31" s="11" t="s">
        <v>216</v>
      </c>
      <c r="L31" s="11" t="s">
        <v>217</v>
      </c>
      <c r="M31" s="11" t="s">
        <v>218</v>
      </c>
    </row>
    <row r="32" spans="1:13" ht="33" x14ac:dyDescent="0.25">
      <c r="A32" s="12" t="s">
        <v>23</v>
      </c>
      <c r="B32" s="12" t="s">
        <v>224</v>
      </c>
      <c r="C32" s="12" t="s">
        <v>101</v>
      </c>
      <c r="D32" s="11" t="s">
        <v>12</v>
      </c>
      <c r="E32" s="12" t="s">
        <v>13</v>
      </c>
      <c r="F32" s="12" t="s">
        <v>225</v>
      </c>
      <c r="G32" s="18">
        <v>6000000</v>
      </c>
      <c r="H32" s="12" t="s">
        <v>15</v>
      </c>
      <c r="I32" s="12" t="s">
        <v>226</v>
      </c>
      <c r="J32" s="12" t="s">
        <v>227</v>
      </c>
      <c r="K32" s="12" t="s">
        <v>228</v>
      </c>
      <c r="L32" s="19">
        <v>42804</v>
      </c>
      <c r="M32" s="19">
        <v>42987</v>
      </c>
    </row>
    <row r="33" spans="1:13" ht="24.75" x14ac:dyDescent="0.25">
      <c r="A33" s="9" t="s">
        <v>42</v>
      </c>
      <c r="B33" s="9" t="s">
        <v>229</v>
      </c>
      <c r="C33" s="9" t="s">
        <v>230</v>
      </c>
      <c r="D33" s="9" t="s">
        <v>231</v>
      </c>
      <c r="E33" s="9" t="s">
        <v>232</v>
      </c>
      <c r="F33" s="9" t="s">
        <v>233</v>
      </c>
      <c r="G33" s="20">
        <v>2000000</v>
      </c>
      <c r="H33" s="9" t="s">
        <v>234</v>
      </c>
      <c r="I33" s="9" t="s">
        <v>235</v>
      </c>
      <c r="J33" s="9" t="s">
        <v>236</v>
      </c>
      <c r="K33" s="21">
        <v>42811</v>
      </c>
      <c r="L33" s="21">
        <v>42811</v>
      </c>
      <c r="M33" s="21">
        <v>42817</v>
      </c>
    </row>
    <row r="34" spans="1:13" ht="140.25" x14ac:dyDescent="0.25">
      <c r="A34" s="12" t="s">
        <v>44</v>
      </c>
      <c r="B34" s="12" t="s">
        <v>237</v>
      </c>
      <c r="C34" s="12" t="s">
        <v>126</v>
      </c>
      <c r="D34" s="12" t="s">
        <v>231</v>
      </c>
      <c r="E34" s="12" t="s">
        <v>128</v>
      </c>
      <c r="F34" s="12" t="s">
        <v>238</v>
      </c>
      <c r="G34" s="18">
        <v>1800000</v>
      </c>
      <c r="H34" s="12" t="s">
        <v>15</v>
      </c>
      <c r="I34" s="12" t="s">
        <v>239</v>
      </c>
      <c r="J34" s="12" t="s">
        <v>240</v>
      </c>
      <c r="K34" s="19">
        <v>42811</v>
      </c>
      <c r="L34" s="19">
        <v>42811</v>
      </c>
      <c r="M34" s="19">
        <v>42994</v>
      </c>
    </row>
    <row r="35" spans="1:13" ht="41.25" x14ac:dyDescent="0.25">
      <c r="A35" s="12" t="s">
        <v>23</v>
      </c>
      <c r="B35" s="12" t="s">
        <v>241</v>
      </c>
      <c r="C35" s="12" t="s">
        <v>78</v>
      </c>
      <c r="D35" s="12" t="s">
        <v>231</v>
      </c>
      <c r="E35" s="12" t="s">
        <v>46</v>
      </c>
      <c r="F35" s="12" t="s">
        <v>242</v>
      </c>
      <c r="G35" s="18">
        <v>3100000</v>
      </c>
      <c r="H35" s="18">
        <v>3100000</v>
      </c>
      <c r="I35" s="12" t="s">
        <v>243</v>
      </c>
      <c r="J35" s="12" t="s">
        <v>244</v>
      </c>
      <c r="K35" s="19">
        <v>42804</v>
      </c>
      <c r="L35" s="19">
        <v>42804</v>
      </c>
      <c r="M35" s="19">
        <v>42812</v>
      </c>
    </row>
    <row r="36" spans="1:13" ht="66" x14ac:dyDescent="0.25">
      <c r="A36" s="12" t="s">
        <v>245</v>
      </c>
      <c r="B36" s="12" t="s">
        <v>246</v>
      </c>
      <c r="C36" s="12" t="s">
        <v>247</v>
      </c>
      <c r="D36" s="12" t="s">
        <v>231</v>
      </c>
      <c r="E36" s="12" t="s">
        <v>46</v>
      </c>
      <c r="F36" s="12" t="s">
        <v>248</v>
      </c>
      <c r="G36" s="18">
        <v>2487100</v>
      </c>
      <c r="H36" s="12" t="s">
        <v>249</v>
      </c>
      <c r="I36" s="12" t="s">
        <v>250</v>
      </c>
      <c r="J36" s="12" t="s">
        <v>251</v>
      </c>
      <c r="K36" s="19">
        <v>42804</v>
      </c>
      <c r="L36" s="19">
        <v>42804</v>
      </c>
      <c r="M36" s="19">
        <v>42824</v>
      </c>
    </row>
    <row r="37" spans="1:13" ht="41.25" x14ac:dyDescent="0.25">
      <c r="A37" s="12" t="s">
        <v>42</v>
      </c>
      <c r="B37" s="12" t="s">
        <v>228</v>
      </c>
      <c r="C37" s="12" t="s">
        <v>64</v>
      </c>
      <c r="D37" s="12" t="s">
        <v>231</v>
      </c>
      <c r="E37" s="12" t="s">
        <v>41</v>
      </c>
      <c r="F37" s="12" t="s">
        <v>252</v>
      </c>
      <c r="G37" s="18">
        <v>13200000</v>
      </c>
      <c r="H37" s="12" t="s">
        <v>15</v>
      </c>
      <c r="I37" s="12" t="s">
        <v>253</v>
      </c>
      <c r="J37" s="12" t="s">
        <v>254</v>
      </c>
      <c r="K37" s="19">
        <v>42807</v>
      </c>
      <c r="L37" s="19">
        <v>42807</v>
      </c>
      <c r="M37" s="19">
        <v>42990</v>
      </c>
    </row>
    <row r="38" spans="1:13" ht="140.25" x14ac:dyDescent="0.25">
      <c r="A38" s="12" t="s">
        <v>44</v>
      </c>
      <c r="B38" s="12" t="s">
        <v>257</v>
      </c>
      <c r="C38" s="12" t="s">
        <v>126</v>
      </c>
      <c r="D38" s="12" t="s">
        <v>231</v>
      </c>
      <c r="E38" s="12" t="s">
        <v>128</v>
      </c>
      <c r="F38" s="12" t="s">
        <v>258</v>
      </c>
      <c r="G38" s="18">
        <v>2400000</v>
      </c>
      <c r="H38" s="12" t="s">
        <v>15</v>
      </c>
      <c r="I38" s="14" t="s">
        <v>259</v>
      </c>
      <c r="J38" s="14" t="s">
        <v>260</v>
      </c>
      <c r="K38" s="19">
        <v>42832</v>
      </c>
      <c r="L38" s="19">
        <v>42832</v>
      </c>
      <c r="M38" s="19">
        <v>43014</v>
      </c>
    </row>
    <row r="39" spans="1:13" ht="33" x14ac:dyDescent="0.25">
      <c r="A39" s="14" t="s">
        <v>42</v>
      </c>
      <c r="B39" s="14" t="s">
        <v>261</v>
      </c>
      <c r="C39" s="14" t="s">
        <v>262</v>
      </c>
      <c r="D39" s="12" t="s">
        <v>231</v>
      </c>
      <c r="E39" s="12" t="s">
        <v>263</v>
      </c>
      <c r="F39" s="14" t="s">
        <v>264</v>
      </c>
      <c r="G39" s="24">
        <v>1570800</v>
      </c>
      <c r="H39" s="14" t="s">
        <v>265</v>
      </c>
      <c r="I39" s="14" t="s">
        <v>266</v>
      </c>
      <c r="J39" s="14" t="s">
        <v>267</v>
      </c>
      <c r="K39" s="19">
        <v>42832</v>
      </c>
      <c r="L39" s="19">
        <v>42832</v>
      </c>
      <c r="M39" s="19">
        <v>42843</v>
      </c>
    </row>
    <row r="40" spans="1:13" ht="24.75" x14ac:dyDescent="0.25">
      <c r="A40" s="14" t="s">
        <v>42</v>
      </c>
      <c r="B40" s="14" t="s">
        <v>268</v>
      </c>
      <c r="C40" s="14" t="s">
        <v>230</v>
      </c>
      <c r="D40" s="12" t="s">
        <v>231</v>
      </c>
      <c r="E40" s="14" t="s">
        <v>46</v>
      </c>
      <c r="F40" s="14" t="s">
        <v>269</v>
      </c>
      <c r="G40" s="24">
        <v>2257350</v>
      </c>
      <c r="H40" s="14" t="s">
        <v>270</v>
      </c>
      <c r="I40" s="14" t="s">
        <v>271</v>
      </c>
      <c r="J40" s="14" t="s">
        <v>272</v>
      </c>
      <c r="K40" s="19">
        <v>42832</v>
      </c>
      <c r="L40" s="19">
        <v>42832</v>
      </c>
      <c r="M40" s="19">
        <v>42846</v>
      </c>
    </row>
    <row r="41" spans="1:13" ht="57.75" x14ac:dyDescent="0.25">
      <c r="A41" s="9" t="s">
        <v>273</v>
      </c>
      <c r="B41" s="9" t="s">
        <v>274</v>
      </c>
      <c r="C41" s="9" t="s">
        <v>275</v>
      </c>
      <c r="D41" s="9" t="s">
        <v>231</v>
      </c>
      <c r="E41" s="9" t="s">
        <v>276</v>
      </c>
      <c r="F41" s="9" t="s">
        <v>277</v>
      </c>
      <c r="G41" s="25">
        <v>9199999.4800000004</v>
      </c>
      <c r="H41" s="9" t="s">
        <v>278</v>
      </c>
      <c r="I41" s="8" t="s">
        <v>279</v>
      </c>
      <c r="J41" s="8" t="s">
        <v>280</v>
      </c>
      <c r="K41" s="89" t="s">
        <v>281</v>
      </c>
      <c r="L41" s="90"/>
      <c r="M41" s="91"/>
    </row>
    <row r="42" spans="1:13" ht="92.25" x14ac:dyDescent="0.25">
      <c r="A42" s="15" t="s">
        <v>52</v>
      </c>
      <c r="B42" s="3" t="s">
        <v>282</v>
      </c>
      <c r="C42" s="3" t="s">
        <v>40</v>
      </c>
      <c r="D42" s="12" t="s">
        <v>231</v>
      </c>
      <c r="E42" s="26" t="s">
        <v>41</v>
      </c>
      <c r="F42" s="3" t="s">
        <v>283</v>
      </c>
      <c r="G42" s="4">
        <v>13200000</v>
      </c>
      <c r="H42" s="3" t="s">
        <v>15</v>
      </c>
      <c r="I42" s="12" t="s">
        <v>284</v>
      </c>
      <c r="J42" s="11" t="s">
        <v>285</v>
      </c>
      <c r="K42" s="28">
        <v>42853</v>
      </c>
      <c r="L42" s="28">
        <v>42853</v>
      </c>
      <c r="M42" s="28">
        <v>43035</v>
      </c>
    </row>
    <row r="43" spans="1:13" ht="26.25" x14ac:dyDescent="0.25">
      <c r="A43" s="3" t="s">
        <v>42</v>
      </c>
      <c r="B43" s="3" t="s">
        <v>286</v>
      </c>
      <c r="C43" s="3" t="s">
        <v>230</v>
      </c>
      <c r="D43" s="12" t="s">
        <v>231</v>
      </c>
      <c r="E43" s="26" t="s">
        <v>46</v>
      </c>
      <c r="F43" s="15" t="s">
        <v>287</v>
      </c>
      <c r="G43" s="4">
        <v>836000</v>
      </c>
      <c r="H43" s="3" t="s">
        <v>288</v>
      </c>
      <c r="I43" s="3" t="s">
        <v>289</v>
      </c>
      <c r="J43" s="3" t="s">
        <v>290</v>
      </c>
      <c r="K43" s="5">
        <v>42842</v>
      </c>
      <c r="L43" s="5">
        <v>42842</v>
      </c>
      <c r="M43" s="5">
        <v>42844</v>
      </c>
    </row>
    <row r="44" spans="1:13" x14ac:dyDescent="0.25">
      <c r="G44" s="27">
        <f>SUM(G3:G43)</f>
        <v>1071304294.48</v>
      </c>
    </row>
  </sheetData>
  <mergeCells count="2">
    <mergeCell ref="A2:M2"/>
    <mergeCell ref="K41:M4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EICVIRO A LA FECHA</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2018-01-19T16:16:13Z</dcterms:modified>
</cp:coreProperties>
</file>